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lanço Patrimonial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sz val="10"/>
    </font>
    <font>
      <b val="1"/>
      <color rgb="00FFFFFF"/>
      <sz val="12"/>
    </font>
    <font>
      <b val="1"/>
      <color rgb="00FFFFFF"/>
      <sz val="11"/>
    </font>
    <font>
      <b val="1"/>
    </font>
    <font>
      <b val="1"/>
      <color rgb="00DC2626"/>
      <sz val="11"/>
    </font>
    <font>
      <b val="1"/>
      <color rgb="001E3A8A"/>
      <sz val="12"/>
    </font>
    <font>
      <b val="1"/>
      <color rgb="001E3A8A"/>
      <sz val="14"/>
    </font>
    <font>
      <i val="1"/>
    </font>
    <font>
      <b val="1"/>
      <color rgb="00059669"/>
    </font>
  </fonts>
  <fills count="8">
    <fill>
      <patternFill/>
    </fill>
    <fill>
      <patternFill patternType="gray125"/>
    </fill>
    <fill>
      <patternFill patternType="solid">
        <fgColor rgb="006B7280"/>
        <bgColor rgb="006B7280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93C5FD"/>
        <bgColor rgb="0093C5FD"/>
      </patternFill>
    </fill>
    <fill>
      <patternFill patternType="solid">
        <fgColor rgb="00E0F2FE"/>
        <bgColor rgb="00E0F2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6" fillId="4" borderId="1" pivotButton="0" quotePrefix="0" xfId="0"/>
    <xf numFmtId="0" fontId="0" fillId="4" borderId="1" pivotButton="0" quotePrefix="0" xfId="0"/>
    <xf numFmtId="0" fontId="0" fillId="0" borderId="1" pivotButton="0" quotePrefix="0" xfId="0"/>
    <xf numFmtId="4" fontId="0" fillId="5" borderId="1" applyAlignment="1" pivotButton="0" quotePrefix="0" xfId="0">
      <alignment horizontal="right" vertical="center"/>
    </xf>
    <xf numFmtId="4" fontId="6" fillId="4" borderId="1" applyAlignment="1" pivotButton="0" quotePrefix="0" xfId="0">
      <alignment horizontal="right" vertical="center"/>
    </xf>
    <xf numFmtId="0" fontId="2" fillId="6" borderId="1" pivotButton="0" quotePrefix="0" xfId="0"/>
    <xf numFmtId="4" fontId="2" fillId="6" borderId="1" applyAlignment="1" pivotButton="0" quotePrefix="0" xfId="0">
      <alignment horizontal="right" vertical="center"/>
    </xf>
    <xf numFmtId="0" fontId="7" fillId="0" borderId="0" pivotButton="0" quotePrefix="0" xfId="0"/>
    <xf numFmtId="4" fontId="6" fillId="0" borderId="0" applyAlignment="1" pivotButton="0" quotePrefix="0" xfId="0">
      <alignment horizontal="right" vertical="center"/>
    </xf>
    <xf numFmtId="0" fontId="8" fillId="0" borderId="0" pivotButton="0" quotePrefix="0" xfId="0"/>
    <xf numFmtId="2" fontId="0" fillId="7" borderId="0" applyAlignment="1" pivotButton="0" quotePrefix="0" xfId="0">
      <alignment horizontal="right" vertical="center"/>
    </xf>
    <xf numFmtId="10" fontId="0" fillId="7" borderId="0" applyAlignment="1" pivotButton="0" quotePrefix="0" xfId="0">
      <alignment horizontal="right" vertical="center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7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38" customWidth="1" min="3" max="3"/>
    <col width="18" customWidth="1" min="4" max="4"/>
  </cols>
  <sheetData>
    <row r="1">
      <c r="A1" s="1" t="inlineStr">
        <is>
          <t>BALANÇO PATRIMONIAL</t>
        </is>
      </c>
    </row>
    <row r="2">
      <c r="A2" s="2" t="inlineStr">
        <is>
          <t>Empresa Exemplo Ltda</t>
        </is>
      </c>
    </row>
    <row r="3">
      <c r="A3" s="3" t="inlineStr">
        <is>
          <t>Período encerrado em 06/02/2026</t>
        </is>
      </c>
    </row>
    <row r="5">
      <c r="A5" s="4" t="inlineStr">
        <is>
          <t>ATIVO</t>
        </is>
      </c>
      <c r="B5" s="5" t="inlineStr">
        <is>
          <t>Valor (R$)</t>
        </is>
      </c>
      <c r="C5" s="4" t="inlineStr">
        <is>
          <t>PASSIVO E PATRIMÔNIO LÍQUIDO</t>
        </is>
      </c>
      <c r="D5" s="5" t="inlineStr">
        <is>
          <t>Valor (R$)</t>
        </is>
      </c>
    </row>
    <row r="6">
      <c r="A6" s="6" t="inlineStr">
        <is>
          <t>ATIVO CIRCULANTE</t>
        </is>
      </c>
      <c r="B6" s="7" t="n"/>
      <c r="C6" s="6" t="inlineStr">
        <is>
          <t>PASSIVO CIRCULANTE</t>
        </is>
      </c>
      <c r="D6" s="7" t="n"/>
    </row>
    <row r="7">
      <c r="A7" s="8" t="inlineStr">
        <is>
          <t xml:space="preserve">  Caixa e Equivalentes de Caixa</t>
        </is>
      </c>
      <c r="B7" s="9" t="n">
        <v>45000</v>
      </c>
      <c r="C7" s="8" t="inlineStr">
        <is>
          <t xml:space="preserve">  Fornecedores</t>
        </is>
      </c>
      <c r="D7" s="9" t="n">
        <v>78900</v>
      </c>
    </row>
    <row r="8">
      <c r="A8" s="8" t="inlineStr">
        <is>
          <t xml:space="preserve">  Bancos Conta Corrente</t>
        </is>
      </c>
      <c r="B8" s="9" t="n">
        <v>128500</v>
      </c>
      <c r="C8" s="8" t="inlineStr">
        <is>
          <t xml:space="preserve">  Empréstimos e Financiamentos</t>
        </is>
      </c>
      <c r="D8" s="9" t="n">
        <v>65000</v>
      </c>
    </row>
    <row r="9">
      <c r="A9" s="8" t="inlineStr">
        <is>
          <t xml:space="preserve">  Aplicações Financeiras</t>
        </is>
      </c>
      <c r="B9" s="9" t="n">
        <v>85000</v>
      </c>
      <c r="C9" s="8" t="inlineStr">
        <is>
          <t xml:space="preserve">  Salários a Pagar</t>
        </is>
      </c>
      <c r="D9" s="9" t="n">
        <v>32400</v>
      </c>
    </row>
    <row r="10">
      <c r="A10" s="8" t="inlineStr">
        <is>
          <t xml:space="preserve">  Contas a Receber</t>
        </is>
      </c>
      <c r="B10" s="9" t="n">
        <v>156700</v>
      </c>
      <c r="C10" s="8" t="inlineStr">
        <is>
          <t xml:space="preserve">  Encargos Sociais a Recolher</t>
        </is>
      </c>
      <c r="D10" s="9" t="n">
        <v>18200</v>
      </c>
    </row>
    <row r="11">
      <c r="A11" s="8" t="inlineStr">
        <is>
          <t xml:space="preserve">  (-) Provisão para Devedores Duvidosos</t>
        </is>
      </c>
      <c r="B11" s="9" t="n">
        <v>-7800</v>
      </c>
      <c r="C11" s="8" t="inlineStr">
        <is>
          <t xml:space="preserve">  Impostos a Recolher</t>
        </is>
      </c>
      <c r="D11" s="9" t="n">
        <v>24500</v>
      </c>
    </row>
    <row r="12">
      <c r="A12" s="8" t="inlineStr">
        <is>
          <t xml:space="preserve">  Estoques</t>
        </is>
      </c>
      <c r="B12" s="9" t="n">
        <v>92300</v>
      </c>
      <c r="C12" s="8" t="inlineStr">
        <is>
          <t xml:space="preserve">  Contas a Pagar</t>
        </is>
      </c>
      <c r="D12" s="9" t="n">
        <v>15800</v>
      </c>
    </row>
    <row r="13">
      <c r="A13" s="8" t="inlineStr">
        <is>
          <t xml:space="preserve">  Adiantamentos a Fornecedores</t>
        </is>
      </c>
      <c r="B13" s="9" t="n">
        <v>12400</v>
      </c>
      <c r="C13" s="8" t="inlineStr">
        <is>
          <t xml:space="preserve">  Provisões Trabalhistas</t>
        </is>
      </c>
      <c r="D13" s="9" t="n">
        <v>12300</v>
      </c>
    </row>
    <row r="14">
      <c r="A14" s="8" t="inlineStr">
        <is>
          <t xml:space="preserve">  Impostos a Recuperar</t>
        </is>
      </c>
      <c r="B14" s="9" t="n">
        <v>18900</v>
      </c>
      <c r="C14" s="6" t="inlineStr">
        <is>
          <t>TOTAL PASSIVO CIRCULANTE</t>
        </is>
      </c>
      <c r="D14" s="10">
        <f>SUM(D7:D13)</f>
        <v/>
      </c>
    </row>
    <row r="15">
      <c r="A15" s="8" t="inlineStr">
        <is>
          <t xml:space="preserve">  Despesas Antecipadas</t>
        </is>
      </c>
      <c r="B15" s="9" t="n">
        <v>6800</v>
      </c>
    </row>
    <row r="16">
      <c r="A16" s="6" t="inlineStr">
        <is>
          <t>TOTAL ATIVO CIRCULANTE</t>
        </is>
      </c>
      <c r="B16" s="10">
        <f>SUM(B7:B15)</f>
        <v/>
      </c>
      <c r="C16" s="6" t="inlineStr">
        <is>
          <t>PASSIVO NÃO CIRCULANTE</t>
        </is>
      </c>
      <c r="D16" s="7" t="n"/>
    </row>
    <row r="17">
      <c r="C17" s="8" t="inlineStr">
        <is>
          <t xml:space="preserve">  Empréstimos a Longo Prazo</t>
        </is>
      </c>
      <c r="D17" s="9" t="n">
        <v>125000</v>
      </c>
    </row>
    <row r="18">
      <c r="A18" s="6" t="inlineStr">
        <is>
          <t>ATIVO NÃO CIRCULANTE</t>
        </is>
      </c>
      <c r="B18" s="7" t="n"/>
      <c r="C18" s="8" t="inlineStr">
        <is>
          <t xml:space="preserve">  Financiamentos a Longo Prazo</t>
        </is>
      </c>
      <c r="D18" s="9" t="n">
        <v>98000</v>
      </c>
    </row>
    <row r="19">
      <c r="A19" s="8" t="inlineStr">
        <is>
          <t xml:space="preserve">  Realizável a Longo Prazo</t>
        </is>
      </c>
      <c r="B19" s="9" t="n">
        <v>45000</v>
      </c>
      <c r="C19" s="8" t="inlineStr">
        <is>
          <t xml:space="preserve">  Provisões Fiscais</t>
        </is>
      </c>
      <c r="D19" s="9" t="n">
        <v>15600</v>
      </c>
    </row>
    <row r="20">
      <c r="A20" s="8" t="inlineStr">
        <is>
          <t xml:space="preserve">  Investimentos</t>
        </is>
      </c>
      <c r="B20" s="9" t="n">
        <v>32000</v>
      </c>
      <c r="C20" s="6" t="inlineStr">
        <is>
          <t>TOTAL PASSIVO NÃO CIRCULANTE</t>
        </is>
      </c>
      <c r="D20" s="10">
        <f>SUM(D17:D19)</f>
        <v/>
      </c>
    </row>
    <row r="21">
      <c r="A21" s="8" t="inlineStr">
        <is>
          <t xml:space="preserve">  Imobilizado</t>
        </is>
      </c>
      <c r="B21" s="9" t="n">
        <v>285000</v>
      </c>
    </row>
    <row r="22">
      <c r="A22" s="8" t="inlineStr">
        <is>
          <t xml:space="preserve">  (-) Depreciação Acumulada</t>
        </is>
      </c>
      <c r="B22" s="9" t="n">
        <v>-68000</v>
      </c>
      <c r="C22" s="6" t="inlineStr">
        <is>
          <t>PATRIMÔNIO LÍQUIDO</t>
        </is>
      </c>
      <c r="D22" s="7" t="n"/>
    </row>
    <row r="23">
      <c r="A23" s="8" t="inlineStr">
        <is>
          <t xml:space="preserve">  Intangível</t>
        </is>
      </c>
      <c r="B23" s="9" t="n">
        <v>42000</v>
      </c>
      <c r="C23" s="8" t="inlineStr">
        <is>
          <t xml:space="preserve">  Capital Social</t>
        </is>
      </c>
      <c r="D23" s="9" t="n">
        <v>200000</v>
      </c>
    </row>
    <row r="24">
      <c r="A24" s="8" t="inlineStr">
        <is>
          <t xml:space="preserve">  (-) Amortização Acumulada</t>
        </is>
      </c>
      <c r="B24" s="9" t="n">
        <v>-12000</v>
      </c>
      <c r="C24" s="8" t="inlineStr">
        <is>
          <t xml:space="preserve">  Reservas de Lucros</t>
        </is>
      </c>
      <c r="D24" s="9" t="n">
        <v>45000</v>
      </c>
    </row>
    <row r="25">
      <c r="A25" s="6" t="inlineStr">
        <is>
          <t>TOTAL ATIVO NÃO CIRCULANTE</t>
        </is>
      </c>
      <c r="B25" s="10">
        <f>SUM(B19:B24)</f>
        <v/>
      </c>
      <c r="C25" s="8" t="inlineStr">
        <is>
          <t xml:space="preserve">  Lucros Acumulados</t>
        </is>
      </c>
      <c r="D25" s="9" t="n">
        <v>78500</v>
      </c>
    </row>
    <row r="26">
      <c r="C26" s="6" t="inlineStr">
        <is>
          <t>TOTAL PATRIMÔNIO LÍQUIDO</t>
        </is>
      </c>
      <c r="D26" s="10">
        <f>SUM(D23:D25)</f>
        <v/>
      </c>
    </row>
    <row r="27">
      <c r="A27" s="11" t="inlineStr">
        <is>
          <t>TOTAL DO ATIVO</t>
        </is>
      </c>
      <c r="B27" s="12">
        <f>B16+B25</f>
        <v/>
      </c>
    </row>
    <row r="28">
      <c r="C28" s="11" t="inlineStr">
        <is>
          <t>TOTAL DO PASSIVO + PL</t>
        </is>
      </c>
      <c r="D28" s="12">
        <f>D14+D20+D26</f>
        <v/>
      </c>
    </row>
    <row r="30">
      <c r="A30" s="13" t="inlineStr">
        <is>
          <t>VERIFICAÇÃO DE BALANCEAMENTO:</t>
        </is>
      </c>
    </row>
    <row r="31">
      <c r="A31" t="inlineStr">
        <is>
          <t>Diferença (deve ser zero):</t>
        </is>
      </c>
      <c r="B31" s="14">
        <f>B27-D28</f>
        <v/>
      </c>
    </row>
    <row r="34">
      <c r="A34" s="15" t="inlineStr">
        <is>
          <t>INDICADORES FINANCEIROS</t>
        </is>
      </c>
    </row>
    <row r="35">
      <c r="A35" t="inlineStr">
        <is>
          <t>Liquidez Corrente:</t>
        </is>
      </c>
      <c r="B35" s="16">
        <f>B16/D14</f>
        <v/>
      </c>
    </row>
    <row r="36">
      <c r="A36" t="inlineStr">
        <is>
          <t>Endividamento Total:</t>
        </is>
      </c>
      <c r="B36" s="17">
        <f>(D14+D20)/B27</f>
        <v/>
      </c>
    </row>
    <row r="37">
      <c r="A37" t="inlineStr">
        <is>
          <t>Composição do Endividamento:</t>
        </is>
      </c>
      <c r="B37" s="17">
        <f>D14/(D14+D20)</f>
        <v/>
      </c>
    </row>
  </sheetData>
  <mergeCells count="4">
    <mergeCell ref="A1:D1"/>
    <mergeCell ref="A2:D2"/>
    <mergeCell ref="A3:D3"/>
    <mergeCell ref="A34:B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40" customWidth="1" min="1" max="1"/>
    <col width="60" customWidth="1" min="2" max="2"/>
  </cols>
  <sheetData>
    <row r="1">
      <c r="A1" s="18" t="inlineStr">
        <is>
          <t>COMO USAR ESTE BALANÇO PATRIMONIAL</t>
        </is>
      </c>
    </row>
    <row r="2">
      <c r="A2" t="inlineStr"/>
      <c r="B2" t="inlineStr"/>
    </row>
    <row r="3">
      <c r="A3" s="13" t="inlineStr">
        <is>
          <t>1. CÉLULAS AMARELAS</t>
        </is>
      </c>
      <c r="B3" t="inlineStr">
        <is>
          <t>São campos para você preencher com os valores da sua empresa</t>
        </is>
      </c>
    </row>
    <row r="4">
      <c r="A4" t="inlineStr"/>
      <c r="B4" t="inlineStr"/>
    </row>
    <row r="5">
      <c r="A5" s="13" t="inlineStr">
        <is>
          <t>2. CÉLULAS BRANCAS</t>
        </is>
      </c>
      <c r="B5" t="inlineStr">
        <is>
          <t>Contêm fórmulas automáticas - não altere!</t>
        </is>
      </c>
    </row>
    <row r="6">
      <c r="A6" t="inlineStr"/>
      <c r="B6" t="inlineStr"/>
    </row>
    <row r="7">
      <c r="A7" s="13" t="inlineStr">
        <is>
          <t>3. ESTRUTURA DO BALANÇO</t>
        </is>
      </c>
      <c r="B7" t="inlineStr"/>
    </row>
    <row r="8">
      <c r="A8" s="19" t="inlineStr">
        <is>
          <t xml:space="preserve">   • ATIVO = PASSIVO + PATRIMÔNIO LÍQUIDO</t>
        </is>
      </c>
      <c r="B8" t="inlineStr">
        <is>
          <t>Essa igualdade sempre deve ser verdadeira</t>
        </is>
      </c>
    </row>
    <row r="9">
      <c r="A9" s="19" t="inlineStr">
        <is>
          <t xml:space="preserve">   • Verifique a linha 'VERIFICAÇÃO DE BALANCEAMENTO'</t>
        </is>
      </c>
      <c r="B9" t="inlineStr">
        <is>
          <t>Deve mostrar ZERO</t>
        </is>
      </c>
    </row>
    <row r="10">
      <c r="A10" t="inlineStr"/>
      <c r="B10" t="inlineStr"/>
    </row>
    <row r="11">
      <c r="A11" s="13" t="inlineStr">
        <is>
          <t>4. ATIVO CIRCULANTE</t>
        </is>
      </c>
      <c r="B11" t="inlineStr">
        <is>
          <t>Bens e direitos conversíveis em dinheiro em até 12 meses</t>
        </is>
      </c>
    </row>
    <row r="12">
      <c r="A12" t="inlineStr"/>
      <c r="B12" t="inlineStr"/>
    </row>
    <row r="13">
      <c r="A13" s="13" t="inlineStr">
        <is>
          <t>5. ATIVO NÃO CIRCULANTE</t>
        </is>
      </c>
      <c r="B13" t="inlineStr">
        <is>
          <t>Bens e direitos de longo prazo (acima de 12 meses)</t>
        </is>
      </c>
    </row>
    <row r="14">
      <c r="A14" t="inlineStr"/>
      <c r="B14" t="inlineStr"/>
    </row>
    <row r="15">
      <c r="A15" s="13" t="inlineStr">
        <is>
          <t>6. PASSIVO CIRCULANTE</t>
        </is>
      </c>
      <c r="B15" t="inlineStr">
        <is>
          <t>Obrigações vencíveis em até 12 meses</t>
        </is>
      </c>
    </row>
    <row r="16">
      <c r="A16" t="inlineStr"/>
      <c r="B16" t="inlineStr"/>
    </row>
    <row r="17">
      <c r="A17" s="13" t="inlineStr">
        <is>
          <t>7. PASSIVO NÃO CIRCULANTE</t>
        </is>
      </c>
      <c r="B17" t="inlineStr">
        <is>
          <t>Obrigações de longo prazo (acima de 12 meses)</t>
        </is>
      </c>
    </row>
    <row r="18">
      <c r="A18" t="inlineStr"/>
      <c r="B18" t="inlineStr"/>
    </row>
    <row r="19">
      <c r="A19" s="13" t="inlineStr">
        <is>
          <t>8. PATRIMÔNIO LÍQUIDO</t>
        </is>
      </c>
      <c r="B19" t="inlineStr">
        <is>
          <t>Recursos dos sócios/acionistas + lucros acumulados</t>
        </is>
      </c>
    </row>
    <row r="20">
      <c r="A20" t="inlineStr"/>
      <c r="B20" t="inlineStr"/>
    </row>
    <row r="21">
      <c r="A21" s="13" t="inlineStr">
        <is>
          <t>9. INDICADORES</t>
        </is>
      </c>
      <c r="B21" t="inlineStr">
        <is>
          <t>Calculados automaticamente:</t>
        </is>
      </c>
    </row>
    <row r="22">
      <c r="A22" s="19" t="inlineStr">
        <is>
          <t xml:space="preserve">   • Liquidez Corrente</t>
        </is>
      </c>
      <c r="B22" t="inlineStr">
        <is>
          <t>Capacidade de pagar dívidas curto prazo (ideal &gt; 1,5)</t>
        </is>
      </c>
    </row>
    <row r="23">
      <c r="A23" s="19" t="inlineStr">
        <is>
          <t xml:space="preserve">   • Endividamento Total</t>
        </is>
      </c>
      <c r="B23" t="inlineStr">
        <is>
          <t>Quanto do ativo é financiado por terceiros</t>
        </is>
      </c>
    </row>
    <row r="24">
      <c r="A24" s="19" t="inlineStr">
        <is>
          <t xml:space="preserve">   • Composição do Endividamento</t>
        </is>
      </c>
      <c r="B24" t="inlineStr">
        <is>
          <t>Percentual de dívidas de curto prazo</t>
        </is>
      </c>
    </row>
    <row r="25">
      <c r="A25" t="inlineStr"/>
      <c r="B25" t="inlineStr"/>
    </row>
    <row r="26">
      <c r="A26" t="inlineStr">
        <is>
          <t>10. PERIODICIDADE</t>
        </is>
      </c>
      <c r="B26" t="inlineStr">
        <is>
          <t>Atualize mensalmente ou trimestralmente</t>
        </is>
      </c>
    </row>
    <row r="27">
      <c r="A27" t="inlineStr"/>
      <c r="B27" t="inlineStr"/>
    </row>
    <row r="28">
      <c r="A28" s="20" t="inlineStr">
        <is>
          <t>DICA:</t>
        </is>
      </c>
      <c r="B28" t="inlineStr">
        <is>
          <t>Mantenha backup dos balanços anteriores para comparação!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2026-02-06T00:03:02Z</dcterms:created>
  <dcterms:modified xmlns:dcterms="http://purl.org/dc/terms/" xmlns:xsi="http://www.w3.org/2001/XMLSchema-instance" xsi:type="dcterms:W3CDTF">2026-02-06T00:03:02Z</dcterms:modified>
</cp:coreProperties>
</file>