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oradores" sheetId="1" state="visible" r:id="rId1"/>
    <sheet xmlns:r="http://schemas.openxmlformats.org/officeDocument/2006/relationships" name="Controle Financeiro" sheetId="2" state="visible" r:id="rId2"/>
    <sheet xmlns:r="http://schemas.openxmlformats.org/officeDocument/2006/relationships" name="Despesas" sheetId="3" state="visible" r:id="rId3"/>
    <sheet xmlns:r="http://schemas.openxmlformats.org/officeDocument/2006/relationships" name="Reserva de Áreas" sheetId="4" state="visible" r:id="rId4"/>
    <sheet xmlns:r="http://schemas.openxmlformats.org/officeDocument/2006/relationships" name="Ocorrências" sheetId="5" state="visible" r:id="rId5"/>
    <sheet xmlns:r="http://schemas.openxmlformats.org/officeDocument/2006/relationships" name="Instruções" sheetId="6" state="visible" r:id="rId6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R$ #,##0.00"/>
  </numFmts>
  <fonts count="8">
    <font>
      <name val="Calibri"/>
      <family val="2"/>
      <color theme="1"/>
      <sz val="11"/>
      <scheme val="minor"/>
    </font>
    <font>
      <b val="1"/>
      <color rgb="001E3A8A"/>
      <sz val="14"/>
    </font>
    <font>
      <b val="1"/>
      <color rgb="00FFFFFF"/>
      <sz val="11"/>
    </font>
    <font>
      <sz val="10"/>
    </font>
    <font>
      <b val="1"/>
      <sz val="11"/>
    </font>
    <font>
      <b val="1"/>
      <color rgb="001E3A8A"/>
      <sz val="16"/>
    </font>
    <font>
      <b val="1"/>
      <color rgb="001E3A8A"/>
      <sz val="11"/>
    </font>
    <font>
      <b val="1"/>
      <color rgb="001E3A8A"/>
      <sz val="12"/>
    </font>
  </fonts>
  <fills count="7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1FAE5"/>
        <bgColor rgb="00D1FAE5"/>
      </patternFill>
    </fill>
    <fill>
      <patternFill patternType="solid">
        <fgColor rgb="00FEE2E2"/>
        <bgColor rgb="00FEE2E2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0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left" vertical="center"/>
    </xf>
    <xf numFmtId="0" fontId="3" fillId="0" borderId="1" applyAlignment="1" pivotButton="0" quotePrefix="0" xfId="0">
      <alignment horizontal="left" vertical="center"/>
    </xf>
    <xf numFmtId="164" fontId="3" fillId="0" borderId="1" applyAlignment="1" pivotButton="0" quotePrefix="0" xfId="0">
      <alignment horizontal="right" vertical="center"/>
    </xf>
    <xf numFmtId="0" fontId="3" fillId="4" borderId="1" applyAlignment="1" pivotButton="0" quotePrefix="0" xfId="0">
      <alignment horizontal="center" vertical="center"/>
    </xf>
    <xf numFmtId="0" fontId="3" fillId="3" borderId="1" applyAlignment="1" pivotButton="0" quotePrefix="0" xfId="0">
      <alignment horizontal="center" vertical="center"/>
    </xf>
    <xf numFmtId="0" fontId="3" fillId="5" borderId="1" applyAlignment="1" pivotButton="0" quotePrefix="0" xfId="0">
      <alignment horizontal="center" vertical="center"/>
    </xf>
    <xf numFmtId="0" fontId="4" fillId="6" borderId="1" applyAlignment="1" pivotButton="0" quotePrefix="0" xfId="0">
      <alignment horizontal="center" vertical="center"/>
    </xf>
    <xf numFmtId="164" fontId="4" fillId="6" borderId="1" applyAlignment="1" pivotButton="0" quotePrefix="0" xfId="0">
      <alignment horizontal="right" vertical="center"/>
    </xf>
    <xf numFmtId="0" fontId="0" fillId="6" borderId="1" pivotButton="0" quotePrefix="0" xfId="0"/>
    <xf numFmtId="0" fontId="3" fillId="4" borderId="1" applyAlignment="1" pivotButton="0" quotePrefix="0" xfId="0">
      <alignment horizontal="left" vertical="center"/>
    </xf>
    <xf numFmtId="0" fontId="5" fillId="0" borderId="0" applyAlignment="1" pivotButton="0" quotePrefix="0" xfId="0">
      <alignment horizontal="center" vertical="center"/>
    </xf>
    <xf numFmtId="0" fontId="3" fillId="0" borderId="0" applyAlignment="1" pivotButton="0" quotePrefix="0" xfId="0">
      <alignment horizontal="left" vertical="center"/>
    </xf>
    <xf numFmtId="0" fontId="6" fillId="0" borderId="0" applyAlignment="1" pivotButton="0" quotePrefix="0" xfId="0">
      <alignment horizontal="left" vertical="center"/>
    </xf>
    <xf numFmtId="0" fontId="7" fillId="0" borderId="0" applyAlignment="1" pivotButton="0" quotePrefix="0" xfId="0">
      <alignment horizontal="left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H13"/>
  <sheetViews>
    <sheetView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25" customWidth="1" min="3" max="3"/>
    <col width="18" customWidth="1" min="4" max="4"/>
    <col width="25" customWidth="1" min="5" max="5"/>
    <col width="14" customWidth="1" min="6" max="6"/>
    <col width="14" customWidth="1" min="7" max="7"/>
    <col width="20" customWidth="1" min="8" max="8"/>
  </cols>
  <sheetData>
    <row r="1">
      <c r="A1" s="1" t="inlineStr">
        <is>
          <t>CADASTRO DE MORADORES E UNIDADES</t>
        </is>
      </c>
    </row>
    <row r="3">
      <c r="A3" s="2" t="inlineStr">
        <is>
          <t>Unidade</t>
        </is>
      </c>
      <c r="B3" s="2" t="inlineStr">
        <is>
          <t>Bloco</t>
        </is>
      </c>
      <c r="C3" s="2" t="inlineStr">
        <is>
          <t>Nome do Proprietário</t>
        </is>
      </c>
      <c r="D3" s="2" t="inlineStr">
        <is>
          <t>Telefone</t>
        </is>
      </c>
      <c r="E3" s="2" t="inlineStr">
        <is>
          <t>Email</t>
        </is>
      </c>
      <c r="F3" s="2" t="inlineStr">
        <is>
          <t>Qtd Moradores</t>
        </is>
      </c>
      <c r="G3" s="2" t="inlineStr">
        <is>
          <t>Qtd Veículos</t>
        </is>
      </c>
      <c r="H3" s="2" t="inlineStr">
        <is>
          <t>Observações</t>
        </is>
      </c>
    </row>
    <row r="4">
      <c r="A4" s="3" t="inlineStr">
        <is>
          <t>101</t>
        </is>
      </c>
      <c r="B4" s="3" t="inlineStr">
        <is>
          <t>A</t>
        </is>
      </c>
      <c r="C4" s="4" t="inlineStr">
        <is>
          <t>Maria Silva Santos</t>
        </is>
      </c>
      <c r="D4" s="4" t="inlineStr">
        <is>
          <t>(11) 98765-4321</t>
        </is>
      </c>
      <c r="E4" s="4" t="inlineStr">
        <is>
          <t>maria.silva@email.com</t>
        </is>
      </c>
      <c r="F4" s="3" t="n">
        <v>3</v>
      </c>
      <c r="G4" s="3" t="n">
        <v>2</v>
      </c>
      <c r="H4" s="5" t="inlineStr">
        <is>
          <t>Síndico</t>
        </is>
      </c>
    </row>
    <row r="5">
      <c r="A5" s="3" t="inlineStr">
        <is>
          <t>102</t>
        </is>
      </c>
      <c r="B5" s="3" t="inlineStr">
        <is>
          <t>A</t>
        </is>
      </c>
      <c r="C5" s="4" t="inlineStr">
        <is>
          <t>João Pedro Oliveira</t>
        </is>
      </c>
      <c r="D5" s="4" t="inlineStr">
        <is>
          <t>(11) 97654-3210</t>
        </is>
      </c>
      <c r="E5" s="4" t="inlineStr">
        <is>
          <t>joao.oliveira@email.com</t>
        </is>
      </c>
      <c r="F5" s="3" t="n">
        <v>4</v>
      </c>
      <c r="G5" s="3" t="n">
        <v>1</v>
      </c>
      <c r="H5" s="5" t="inlineStr"/>
    </row>
    <row r="6">
      <c r="A6" s="3" t="inlineStr">
        <is>
          <t>103</t>
        </is>
      </c>
      <c r="B6" s="3" t="inlineStr">
        <is>
          <t>A</t>
        </is>
      </c>
      <c r="C6" s="4" t="inlineStr">
        <is>
          <t>Ana Carolina Costa</t>
        </is>
      </c>
      <c r="D6" s="4" t="inlineStr">
        <is>
          <t>(11) 96543-2109</t>
        </is>
      </c>
      <c r="E6" s="4" t="inlineStr">
        <is>
          <t>ana.costa@email.com</t>
        </is>
      </c>
      <c r="F6" s="3" t="n">
        <v>2</v>
      </c>
      <c r="G6" s="3" t="n">
        <v>1</v>
      </c>
      <c r="H6" s="5" t="inlineStr"/>
    </row>
    <row r="7">
      <c r="A7" s="3" t="inlineStr">
        <is>
          <t>201</t>
        </is>
      </c>
      <c r="B7" s="3" t="inlineStr">
        <is>
          <t>A</t>
        </is>
      </c>
      <c r="C7" s="4" t="inlineStr">
        <is>
          <t>Carlos Eduardo Ferreira</t>
        </is>
      </c>
      <c r="D7" s="4" t="inlineStr">
        <is>
          <t>(11) 95432-1098</t>
        </is>
      </c>
      <c r="E7" s="4" t="inlineStr">
        <is>
          <t>carlos.ferreira@email.com</t>
        </is>
      </c>
      <c r="F7" s="3" t="n">
        <v>3</v>
      </c>
      <c r="G7" s="3" t="n">
        <v>2</v>
      </c>
      <c r="H7" s="5" t="inlineStr">
        <is>
          <t>Subsíndico</t>
        </is>
      </c>
    </row>
    <row r="8">
      <c r="A8" s="3" t="inlineStr">
        <is>
          <t>202</t>
        </is>
      </c>
      <c r="B8" s="3" t="inlineStr">
        <is>
          <t>A</t>
        </is>
      </c>
      <c r="C8" s="4" t="inlineStr">
        <is>
          <t>Patricia Mendes Lima</t>
        </is>
      </c>
      <c r="D8" s="4" t="inlineStr">
        <is>
          <t>(11) 94321-0987</t>
        </is>
      </c>
      <c r="E8" s="4" t="inlineStr">
        <is>
          <t>patricia.lima@email.com</t>
        </is>
      </c>
      <c r="F8" s="3" t="n">
        <v>1</v>
      </c>
      <c r="G8" s="3" t="n">
        <v>1</v>
      </c>
      <c r="H8" s="5" t="inlineStr"/>
    </row>
    <row r="9">
      <c r="A9" s="3" t="inlineStr">
        <is>
          <t>203</t>
        </is>
      </c>
      <c r="B9" s="3" t="inlineStr">
        <is>
          <t>A</t>
        </is>
      </c>
      <c r="C9" s="4" t="inlineStr">
        <is>
          <t>Roberto Alves Souza</t>
        </is>
      </c>
      <c r="D9" s="4" t="inlineStr">
        <is>
          <t>(11) 93210-9876</t>
        </is>
      </c>
      <c r="E9" s="4" t="inlineStr">
        <is>
          <t>roberto.souza@email.com</t>
        </is>
      </c>
      <c r="F9" s="3" t="n">
        <v>2</v>
      </c>
      <c r="G9" s="3" t="n">
        <v>0</v>
      </c>
      <c r="H9" s="5" t="inlineStr"/>
    </row>
    <row r="10">
      <c r="A10" s="3" t="inlineStr">
        <is>
          <t>101</t>
        </is>
      </c>
      <c r="B10" s="3" t="inlineStr">
        <is>
          <t>B</t>
        </is>
      </c>
      <c r="C10" s="4" t="inlineStr">
        <is>
          <t>Fernanda Ribeiro Martins</t>
        </is>
      </c>
      <c r="D10" s="4" t="inlineStr">
        <is>
          <t>(11) 92109-8765</t>
        </is>
      </c>
      <c r="E10" s="4" t="inlineStr">
        <is>
          <t>fernanda.martins@email.com</t>
        </is>
      </c>
      <c r="F10" s="3" t="n">
        <v>4</v>
      </c>
      <c r="G10" s="3" t="n">
        <v>2</v>
      </c>
      <c r="H10" s="5" t="inlineStr"/>
    </row>
    <row r="11">
      <c r="A11" s="3" t="inlineStr">
        <is>
          <t>102</t>
        </is>
      </c>
      <c r="B11" s="3" t="inlineStr">
        <is>
          <t>B</t>
        </is>
      </c>
      <c r="C11" s="4" t="inlineStr">
        <is>
          <t>Ricardo Santos Pereira</t>
        </is>
      </c>
      <c r="D11" s="4" t="inlineStr">
        <is>
          <t>(11) 91098-7654</t>
        </is>
      </c>
      <c r="E11" s="4" t="inlineStr">
        <is>
          <t>ricardo.pereira@email.com</t>
        </is>
      </c>
      <c r="F11" s="3" t="n">
        <v>3</v>
      </c>
      <c r="G11" s="3" t="n">
        <v>1</v>
      </c>
      <c r="H11" s="5" t="inlineStr"/>
    </row>
    <row r="12">
      <c r="A12" s="3" t="inlineStr">
        <is>
          <t>103</t>
        </is>
      </c>
      <c r="B12" s="3" t="inlineStr">
        <is>
          <t>B</t>
        </is>
      </c>
      <c r="C12" s="4" t="inlineStr">
        <is>
          <t>Juliana Campos Rocha</t>
        </is>
      </c>
      <c r="D12" s="4" t="inlineStr">
        <is>
          <t>(11) 90987-6543</t>
        </is>
      </c>
      <c r="E12" s="4" t="inlineStr">
        <is>
          <t>juliana.rocha@email.com</t>
        </is>
      </c>
      <c r="F12" s="3" t="n">
        <v>2</v>
      </c>
      <c r="G12" s="3" t="n">
        <v>1</v>
      </c>
      <c r="H12" s="5" t="inlineStr"/>
    </row>
    <row r="13">
      <c r="A13" s="3" t="inlineStr">
        <is>
          <t>201</t>
        </is>
      </c>
      <c r="B13" s="3" t="inlineStr">
        <is>
          <t>B</t>
        </is>
      </c>
      <c r="C13" s="4" t="inlineStr">
        <is>
          <t>Marcos Paulo Dias</t>
        </is>
      </c>
      <c r="D13" s="4" t="inlineStr">
        <is>
          <t>(11) 89876-5432</t>
        </is>
      </c>
      <c r="E13" s="4" t="inlineStr">
        <is>
          <t>marcos.dias@email.com</t>
        </is>
      </c>
      <c r="F13" s="3" t="n">
        <v>3</v>
      </c>
      <c r="G13" s="3" t="n">
        <v>2</v>
      </c>
      <c r="H13" s="5" t="inlineStr"/>
    </row>
  </sheetData>
  <mergeCells count="1"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4"/>
  <sheetViews>
    <sheetView workbookViewId="0">
      <selection activeCell="A1" sqref="A1"/>
    </sheetView>
  </sheetViews>
  <sheetFormatPr baseColWidth="8" defaultRowHeight="15"/>
  <cols>
    <col width="10" customWidth="1" min="1" max="1"/>
    <col width="8" customWidth="1" min="2" max="2"/>
    <col width="25" customWidth="1" min="3" max="3"/>
    <col width="16" customWidth="1" min="4" max="4"/>
    <col width="14" customWidth="1" min="5" max="5"/>
    <col width="10" customWidth="1" min="6" max="6"/>
    <col width="10" customWidth="1" min="7" max="7"/>
    <col width="14" customWidth="1" min="8" max="8"/>
    <col width="12" customWidth="1" min="9" max="9"/>
    <col width="16" customWidth="1" min="10" max="10"/>
  </cols>
  <sheetData>
    <row r="1">
      <c r="A1" s="1" t="inlineStr">
        <is>
          <t>CONTROLE FINANCEIRO DO CONDOMÍNIO - 02/2026</t>
        </is>
      </c>
    </row>
    <row r="3">
      <c r="A3" s="2" t="inlineStr">
        <is>
          <t>Unidade</t>
        </is>
      </c>
      <c r="B3" s="2" t="inlineStr">
        <is>
          <t>Bloco</t>
        </is>
      </c>
      <c r="C3" s="2" t="inlineStr">
        <is>
          <t>Nome</t>
        </is>
      </c>
      <c r="D3" s="2" t="inlineStr">
        <is>
          <t>Taxa Condominial</t>
        </is>
      </c>
      <c r="E3" s="2" t="inlineStr">
        <is>
          <t>Fundo Reserva</t>
        </is>
      </c>
      <c r="F3" s="2" t="inlineStr">
        <is>
          <t>Multa</t>
        </is>
      </c>
      <c r="G3" s="2" t="inlineStr">
        <is>
          <t>Juros</t>
        </is>
      </c>
      <c r="H3" s="2" t="inlineStr">
        <is>
          <t>Total a Pagar</t>
        </is>
      </c>
      <c r="I3" s="2" t="inlineStr">
        <is>
          <t>Status</t>
        </is>
      </c>
      <c r="J3" s="2" t="inlineStr">
        <is>
          <t>Data Pagamento</t>
        </is>
      </c>
    </row>
    <row r="4">
      <c r="A4" s="3" t="inlineStr">
        <is>
          <t>101</t>
        </is>
      </c>
      <c r="B4" s="3" t="inlineStr">
        <is>
          <t>A</t>
        </is>
      </c>
      <c r="C4" s="5" t="inlineStr">
        <is>
          <t>Maria Silva Santos</t>
        </is>
      </c>
      <c r="D4" s="6" t="n">
        <v>450</v>
      </c>
      <c r="E4" s="6" t="n">
        <v>50</v>
      </c>
      <c r="F4" s="6" t="n">
        <v>0</v>
      </c>
      <c r="G4" s="6" t="n">
        <v>0</v>
      </c>
      <c r="H4" s="6">
        <f>D4+E4+F4+G4</f>
        <v/>
      </c>
      <c r="I4" s="7" t="inlineStr">
        <is>
          <t>Pago</t>
        </is>
      </c>
      <c r="J4" s="3" t="inlineStr">
        <is>
          <t>05/01/2025</t>
        </is>
      </c>
    </row>
    <row r="5">
      <c r="A5" s="3" t="inlineStr">
        <is>
          <t>102</t>
        </is>
      </c>
      <c r="B5" s="3" t="inlineStr">
        <is>
          <t>A</t>
        </is>
      </c>
      <c r="C5" s="5" t="inlineStr">
        <is>
          <t>João Pedro Oliveira</t>
        </is>
      </c>
      <c r="D5" s="6" t="n">
        <v>450</v>
      </c>
      <c r="E5" s="6" t="n">
        <v>50</v>
      </c>
      <c r="F5" s="6" t="n">
        <v>0</v>
      </c>
      <c r="G5" s="6" t="n">
        <v>0</v>
      </c>
      <c r="H5" s="6">
        <f>D5+E5+F5+G5</f>
        <v/>
      </c>
      <c r="I5" s="7" t="inlineStr">
        <is>
          <t>Pago</t>
        </is>
      </c>
      <c r="J5" s="3" t="inlineStr">
        <is>
          <t>03/01/2025</t>
        </is>
      </c>
    </row>
    <row r="6">
      <c r="A6" s="3" t="inlineStr">
        <is>
          <t>103</t>
        </is>
      </c>
      <c r="B6" s="3" t="inlineStr">
        <is>
          <t>A</t>
        </is>
      </c>
      <c r="C6" s="5" t="inlineStr">
        <is>
          <t>Ana Carolina Costa</t>
        </is>
      </c>
      <c r="D6" s="6" t="n">
        <v>450</v>
      </c>
      <c r="E6" s="6" t="n">
        <v>50</v>
      </c>
      <c r="F6" s="6" t="n">
        <v>0</v>
      </c>
      <c r="G6" s="6" t="n">
        <v>0</v>
      </c>
      <c r="H6" s="6">
        <f>D6+E6+F6+G6</f>
        <v/>
      </c>
      <c r="I6" s="8" t="inlineStr">
        <is>
          <t>Pendente</t>
        </is>
      </c>
      <c r="J6" s="3" t="inlineStr"/>
    </row>
    <row r="7">
      <c r="A7" s="3" t="inlineStr">
        <is>
          <t>201</t>
        </is>
      </c>
      <c r="B7" s="3" t="inlineStr">
        <is>
          <t>A</t>
        </is>
      </c>
      <c r="C7" s="5" t="inlineStr">
        <is>
          <t>Carlos Eduardo Ferreira</t>
        </is>
      </c>
      <c r="D7" s="6" t="n">
        <v>450</v>
      </c>
      <c r="E7" s="6" t="n">
        <v>50</v>
      </c>
      <c r="F7" s="6" t="n">
        <v>0</v>
      </c>
      <c r="G7" s="6" t="n">
        <v>0</v>
      </c>
      <c r="H7" s="6">
        <f>D7+E7+F7+G7</f>
        <v/>
      </c>
      <c r="I7" s="7" t="inlineStr">
        <is>
          <t>Pago</t>
        </is>
      </c>
      <c r="J7" s="3" t="inlineStr">
        <is>
          <t>08/01/2025</t>
        </is>
      </c>
    </row>
    <row r="8">
      <c r="A8" s="3" t="inlineStr">
        <is>
          <t>202</t>
        </is>
      </c>
      <c r="B8" s="3" t="inlineStr">
        <is>
          <t>A</t>
        </is>
      </c>
      <c r="C8" s="5" t="inlineStr">
        <is>
          <t>Patricia Mendes Lima</t>
        </is>
      </c>
      <c r="D8" s="6" t="n">
        <v>450</v>
      </c>
      <c r="E8" s="6" t="n">
        <v>50</v>
      </c>
      <c r="F8" s="6" t="n">
        <v>45</v>
      </c>
      <c r="G8" s="6" t="n">
        <v>13.5</v>
      </c>
      <c r="H8" s="6">
        <f>D8+E8+F8+G8</f>
        <v/>
      </c>
      <c r="I8" s="9" t="inlineStr">
        <is>
          <t>Atrasado</t>
        </is>
      </c>
      <c r="J8" s="3" t="inlineStr"/>
    </row>
    <row r="9">
      <c r="A9" s="3" t="inlineStr">
        <is>
          <t>203</t>
        </is>
      </c>
      <c r="B9" s="3" t="inlineStr">
        <is>
          <t>A</t>
        </is>
      </c>
      <c r="C9" s="5" t="inlineStr">
        <is>
          <t>Roberto Alves Souza</t>
        </is>
      </c>
      <c r="D9" s="6" t="n">
        <v>450</v>
      </c>
      <c r="E9" s="6" t="n">
        <v>50</v>
      </c>
      <c r="F9" s="6" t="n">
        <v>0</v>
      </c>
      <c r="G9" s="6" t="n">
        <v>0</v>
      </c>
      <c r="H9" s="6">
        <f>D9+E9+F9+G9</f>
        <v/>
      </c>
      <c r="I9" s="7" t="inlineStr">
        <is>
          <t>Pago</t>
        </is>
      </c>
      <c r="J9" s="3" t="inlineStr">
        <is>
          <t>10/01/2025</t>
        </is>
      </c>
    </row>
    <row r="10">
      <c r="A10" s="3" t="inlineStr">
        <is>
          <t>101</t>
        </is>
      </c>
      <c r="B10" s="3" t="inlineStr">
        <is>
          <t>B</t>
        </is>
      </c>
      <c r="C10" s="5" t="inlineStr">
        <is>
          <t>Fernanda Ribeiro Martins</t>
        </is>
      </c>
      <c r="D10" s="6" t="n">
        <v>450</v>
      </c>
      <c r="E10" s="6" t="n">
        <v>50</v>
      </c>
      <c r="F10" s="6" t="n">
        <v>0</v>
      </c>
      <c r="G10" s="6" t="n">
        <v>0</v>
      </c>
      <c r="H10" s="6">
        <f>D10+E10+F10+G10</f>
        <v/>
      </c>
      <c r="I10" s="8" t="inlineStr">
        <is>
          <t>Pendente</t>
        </is>
      </c>
      <c r="J10" s="3" t="inlineStr"/>
    </row>
    <row r="11">
      <c r="A11" s="3" t="inlineStr">
        <is>
          <t>102</t>
        </is>
      </c>
      <c r="B11" s="3" t="inlineStr">
        <is>
          <t>B</t>
        </is>
      </c>
      <c r="C11" s="5" t="inlineStr">
        <is>
          <t>Ricardo Santos Pereira</t>
        </is>
      </c>
      <c r="D11" s="6" t="n">
        <v>450</v>
      </c>
      <c r="E11" s="6" t="n">
        <v>50</v>
      </c>
      <c r="F11" s="6" t="n">
        <v>0</v>
      </c>
      <c r="G11" s="6" t="n">
        <v>0</v>
      </c>
      <c r="H11" s="6">
        <f>D11+E11+F11+G11</f>
        <v/>
      </c>
      <c r="I11" s="7" t="inlineStr">
        <is>
          <t>Pago</t>
        </is>
      </c>
      <c r="J11" s="3" t="inlineStr">
        <is>
          <t>07/01/2025</t>
        </is>
      </c>
    </row>
    <row r="12">
      <c r="A12" s="3" t="inlineStr">
        <is>
          <t>103</t>
        </is>
      </c>
      <c r="B12" s="3" t="inlineStr">
        <is>
          <t>B</t>
        </is>
      </c>
      <c r="C12" s="5" t="inlineStr">
        <is>
          <t>Juliana Campos Rocha</t>
        </is>
      </c>
      <c r="D12" s="6" t="n">
        <v>450</v>
      </c>
      <c r="E12" s="6" t="n">
        <v>50</v>
      </c>
      <c r="F12" s="6" t="n">
        <v>0</v>
      </c>
      <c r="G12" s="6" t="n">
        <v>0</v>
      </c>
      <c r="H12" s="6">
        <f>D12+E12+F12+G12</f>
        <v/>
      </c>
      <c r="I12" s="7" t="inlineStr">
        <is>
          <t>Pago</t>
        </is>
      </c>
      <c r="J12" s="3" t="inlineStr">
        <is>
          <t>02/01/2025</t>
        </is>
      </c>
    </row>
    <row r="13">
      <c r="A13" s="3" t="inlineStr">
        <is>
          <t>201</t>
        </is>
      </c>
      <c r="B13" s="3" t="inlineStr">
        <is>
          <t>B</t>
        </is>
      </c>
      <c r="C13" s="5" t="inlineStr">
        <is>
          <t>Marcos Paulo Dias</t>
        </is>
      </c>
      <c r="D13" s="6" t="n">
        <v>450</v>
      </c>
      <c r="E13" s="6" t="n">
        <v>50</v>
      </c>
      <c r="F13" s="6" t="n">
        <v>0</v>
      </c>
      <c r="G13" s="6" t="n">
        <v>0</v>
      </c>
      <c r="H13" s="6">
        <f>D13+E13+F13+G13</f>
        <v/>
      </c>
      <c r="I13" s="8" t="inlineStr">
        <is>
          <t>Pendente</t>
        </is>
      </c>
      <c r="J13" s="3" t="inlineStr"/>
    </row>
    <row r="14">
      <c r="A14" s="10" t="inlineStr">
        <is>
          <t>TOTAIS</t>
        </is>
      </c>
      <c r="D14" s="11">
        <f>SUM(D4:D13)</f>
        <v/>
      </c>
      <c r="E14" s="11">
        <f>SUM(E4:E13)</f>
        <v/>
      </c>
      <c r="F14" s="11">
        <f>SUM(F4:F13)</f>
        <v/>
      </c>
      <c r="G14" s="11">
        <f>SUM(G4:G13)</f>
        <v/>
      </c>
      <c r="H14" s="11">
        <f>SUM(H4:H13)</f>
        <v/>
      </c>
      <c r="I14" s="12" t="n"/>
      <c r="J14" s="12" t="n"/>
    </row>
  </sheetData>
  <mergeCells count="2">
    <mergeCell ref="A1:J1"/>
    <mergeCell ref="A14:C14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30" customWidth="1" min="3" max="3"/>
    <col width="25" customWidth="1" min="4" max="4"/>
    <col width="14" customWidth="1" min="5" max="5"/>
    <col width="12" customWidth="1" min="6" max="6"/>
    <col width="25" customWidth="1" min="7" max="7"/>
  </cols>
  <sheetData>
    <row r="1">
      <c r="A1" s="1" t="inlineStr">
        <is>
          <t>DESPESAS DO CONDOMÍNIO - 02/2026</t>
        </is>
      </c>
    </row>
    <row r="3">
      <c r="A3" s="2" t="inlineStr">
        <is>
          <t>Data</t>
        </is>
      </c>
      <c r="B3" s="2" t="inlineStr">
        <is>
          <t>Categoria</t>
        </is>
      </c>
      <c r="C3" s="2" t="inlineStr">
        <is>
          <t>Descrição</t>
        </is>
      </c>
      <c r="D3" s="2" t="inlineStr">
        <is>
          <t>Fornecedor</t>
        </is>
      </c>
      <c r="E3" s="2" t="inlineStr">
        <is>
          <t>Valor</t>
        </is>
      </c>
      <c r="F3" s="2" t="inlineStr">
        <is>
          <t>Status</t>
        </is>
      </c>
      <c r="G3" s="2" t="inlineStr">
        <is>
          <t>Observações</t>
        </is>
      </c>
    </row>
    <row r="4">
      <c r="A4" s="3" t="inlineStr">
        <is>
          <t>05/01/2025</t>
        </is>
      </c>
      <c r="B4" s="5" t="inlineStr">
        <is>
          <t>Água</t>
        </is>
      </c>
      <c r="C4" s="5" t="inlineStr">
        <is>
          <t>Conta de água - SABESP</t>
        </is>
      </c>
      <c r="D4" s="5" t="inlineStr">
        <is>
          <t>SABESP</t>
        </is>
      </c>
      <c r="E4" s="6" t="n">
        <v>850</v>
      </c>
      <c r="F4" s="13" t="inlineStr">
        <is>
          <t>Pago</t>
        </is>
      </c>
      <c r="G4" s="5" t="inlineStr">
        <is>
          <t>Ref: Dez/2024</t>
        </is>
      </c>
    </row>
    <row r="5">
      <c r="A5" s="3" t="inlineStr">
        <is>
          <t>08/01/2025</t>
        </is>
      </c>
      <c r="B5" s="5" t="inlineStr">
        <is>
          <t>Energia Elétrica</t>
        </is>
      </c>
      <c r="C5" s="5" t="inlineStr">
        <is>
          <t>Conta de luz áreas comuns</t>
        </is>
      </c>
      <c r="D5" s="5" t="inlineStr">
        <is>
          <t>Enel</t>
        </is>
      </c>
      <c r="E5" s="6" t="n">
        <v>1250</v>
      </c>
      <c r="F5" s="13" t="inlineStr">
        <is>
          <t>Pago</t>
        </is>
      </c>
      <c r="G5" s="5" t="inlineStr">
        <is>
          <t>Ref: Dez/2024</t>
        </is>
      </c>
    </row>
    <row r="6">
      <c r="A6" s="3" t="inlineStr">
        <is>
          <t>10/01/2025</t>
        </is>
      </c>
      <c r="B6" s="5" t="inlineStr">
        <is>
          <t>Limpeza</t>
        </is>
      </c>
      <c r="C6" s="5" t="inlineStr">
        <is>
          <t>Produtos de limpeza</t>
        </is>
      </c>
      <c r="D6" s="5" t="inlineStr">
        <is>
          <t>Limpeza Total Ltda</t>
        </is>
      </c>
      <c r="E6" s="6" t="n">
        <v>380</v>
      </c>
      <c r="F6" s="13" t="inlineStr">
        <is>
          <t>Pago</t>
        </is>
      </c>
      <c r="G6" s="5" t="inlineStr"/>
    </row>
    <row r="7">
      <c r="A7" s="3" t="inlineStr">
        <is>
          <t>12/01/2025</t>
        </is>
      </c>
      <c r="B7" s="5" t="inlineStr">
        <is>
          <t>Segurança</t>
        </is>
      </c>
      <c r="C7" s="5" t="inlineStr">
        <is>
          <t>Salário porteiro</t>
        </is>
      </c>
      <c r="D7" s="5" t="inlineStr">
        <is>
          <t>João Silva</t>
        </is>
      </c>
      <c r="E7" s="6" t="n">
        <v>2800</v>
      </c>
      <c r="F7" s="13" t="inlineStr">
        <is>
          <t>Pago</t>
        </is>
      </c>
      <c r="G7" s="5" t="inlineStr">
        <is>
          <t>Ref: Jan/2025</t>
        </is>
      </c>
    </row>
    <row r="8">
      <c r="A8" s="3" t="inlineStr">
        <is>
          <t>12/01/2025</t>
        </is>
      </c>
      <c r="B8" s="5" t="inlineStr">
        <is>
          <t>Limpeza</t>
        </is>
      </c>
      <c r="C8" s="5" t="inlineStr">
        <is>
          <t>Salário faxineira</t>
        </is>
      </c>
      <c r="D8" s="5" t="inlineStr">
        <is>
          <t>Maria Santos</t>
        </is>
      </c>
      <c r="E8" s="6" t="n">
        <v>1800</v>
      </c>
      <c r="F8" s="13" t="inlineStr">
        <is>
          <t>Pago</t>
        </is>
      </c>
      <c r="G8" s="5" t="inlineStr">
        <is>
          <t>Ref: Jan/2025</t>
        </is>
      </c>
    </row>
    <row r="9">
      <c r="A9" s="3" t="inlineStr">
        <is>
          <t>15/01/2025</t>
        </is>
      </c>
      <c r="B9" s="5" t="inlineStr">
        <is>
          <t>Elevador</t>
        </is>
      </c>
      <c r="C9" s="5" t="inlineStr">
        <is>
          <t>Manutenção preventiva elevadores</t>
        </is>
      </c>
      <c r="D9" s="5" t="inlineStr">
        <is>
          <t>Elevadores Brasil SA</t>
        </is>
      </c>
      <c r="E9" s="6" t="n">
        <v>650</v>
      </c>
      <c r="F9" s="13" t="inlineStr">
        <is>
          <t>Pago</t>
        </is>
      </c>
      <c r="G9" s="5" t="inlineStr"/>
    </row>
    <row r="10">
      <c r="A10" s="3" t="inlineStr">
        <is>
          <t>18/01/2025</t>
        </is>
      </c>
      <c r="B10" s="5" t="inlineStr">
        <is>
          <t>Jardinagem</t>
        </is>
      </c>
      <c r="C10" s="5" t="inlineStr">
        <is>
          <t>Serviço de jardinagem</t>
        </is>
      </c>
      <c r="D10" s="5" t="inlineStr">
        <is>
          <t>Jardins &amp; Cia</t>
        </is>
      </c>
      <c r="E10" s="6" t="n">
        <v>450</v>
      </c>
      <c r="F10" s="13" t="inlineStr">
        <is>
          <t>Pago</t>
        </is>
      </c>
      <c r="G10" s="5" t="inlineStr"/>
    </row>
    <row r="11">
      <c r="A11" s="3" t="inlineStr">
        <is>
          <t>20/01/2025</t>
        </is>
      </c>
      <c r="B11" s="5" t="inlineStr">
        <is>
          <t>Manutenção</t>
        </is>
      </c>
      <c r="C11" s="5" t="inlineStr">
        <is>
          <t>Reparo bomba d'água</t>
        </is>
      </c>
      <c r="D11" s="5" t="inlineStr">
        <is>
          <t>Hidráulica Rápida</t>
        </is>
      </c>
      <c r="E11" s="6" t="n">
        <v>380</v>
      </c>
      <c r="F11" s="4" t="inlineStr">
        <is>
          <t>Pendente</t>
        </is>
      </c>
      <c r="G11" s="5" t="inlineStr">
        <is>
          <t>Orçamento aprovado</t>
        </is>
      </c>
    </row>
    <row r="12">
      <c r="A12" s="3" t="inlineStr">
        <is>
          <t>22/01/2025</t>
        </is>
      </c>
      <c r="B12" s="5" t="inlineStr">
        <is>
          <t>Administração</t>
        </is>
      </c>
      <c r="C12" s="5" t="inlineStr">
        <is>
          <t>Taxa administradora</t>
        </is>
      </c>
      <c r="D12" s="5" t="inlineStr">
        <is>
          <t>Administradora Condosul</t>
        </is>
      </c>
      <c r="E12" s="6" t="n">
        <v>350</v>
      </c>
      <c r="F12" s="4" t="inlineStr">
        <is>
          <t>Pendente</t>
        </is>
      </c>
      <c r="G12" s="5" t="inlineStr"/>
    </row>
    <row r="13">
      <c r="A13" s="3" t="inlineStr">
        <is>
          <t>25/01/2025</t>
        </is>
      </c>
      <c r="B13" s="5" t="inlineStr">
        <is>
          <t>Manutenção</t>
        </is>
      </c>
      <c r="C13" s="5" t="inlineStr">
        <is>
          <t>Material elétrico</t>
        </is>
      </c>
      <c r="D13" s="5" t="inlineStr">
        <is>
          <t>Casa das Lâmpadas</t>
        </is>
      </c>
      <c r="E13" s="6" t="n">
        <v>215</v>
      </c>
      <c r="F13" s="4" t="inlineStr">
        <is>
          <t>Pendente</t>
        </is>
      </c>
      <c r="G13" s="5" t="inlineStr">
        <is>
          <t>Para troca iluminação</t>
        </is>
      </c>
    </row>
    <row r="14">
      <c r="A14" s="10" t="inlineStr">
        <is>
          <t>TOTAL DE DESPESAS</t>
        </is>
      </c>
      <c r="E14" s="11">
        <f>SUM(E4:E13)</f>
        <v/>
      </c>
      <c r="F14" s="12" t="n"/>
      <c r="G14" s="12" t="n"/>
    </row>
  </sheetData>
  <mergeCells count="2">
    <mergeCell ref="A1:G1"/>
    <mergeCell ref="A14:D1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G8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8" customWidth="1" min="3" max="3"/>
    <col width="12" customWidth="1" min="4" max="4"/>
    <col width="25" customWidth="1" min="5" max="5"/>
    <col width="18" customWidth="1" min="6" max="6"/>
    <col width="14" customWidth="1" min="7" max="7"/>
  </cols>
  <sheetData>
    <row r="1">
      <c r="A1" s="1" t="inlineStr">
        <is>
          <t>CONTROLE DE RESERVA DE ÁREAS COMUNS</t>
        </is>
      </c>
    </row>
    <row r="3">
      <c r="A3" s="2" t="inlineStr">
        <is>
          <t>Data</t>
        </is>
      </c>
      <c r="B3" s="2" t="inlineStr">
        <is>
          <t>Área</t>
        </is>
      </c>
      <c r="C3" s="2" t="inlineStr">
        <is>
          <t>Horário</t>
        </is>
      </c>
      <c r="D3" s="2" t="inlineStr">
        <is>
          <t>Unidade</t>
        </is>
      </c>
      <c r="E3" s="2" t="inlineStr">
        <is>
          <t>Nome</t>
        </is>
      </c>
      <c r="F3" s="2" t="inlineStr">
        <is>
          <t>Telefone</t>
        </is>
      </c>
      <c r="G3" s="2" t="inlineStr">
        <is>
          <t>Status</t>
        </is>
      </c>
    </row>
    <row r="4">
      <c r="A4" s="3" t="inlineStr">
        <is>
          <t>25/01/2025</t>
        </is>
      </c>
      <c r="B4" s="5" t="inlineStr">
        <is>
          <t>Salão de Festas</t>
        </is>
      </c>
      <c r="C4" s="3" t="inlineStr">
        <is>
          <t>18:00 - 23:00</t>
        </is>
      </c>
      <c r="D4" s="3" t="inlineStr">
        <is>
          <t>102-A</t>
        </is>
      </c>
      <c r="E4" s="5" t="inlineStr">
        <is>
          <t>João Pedro Oliveira</t>
        </is>
      </c>
      <c r="F4" s="5" t="inlineStr">
        <is>
          <t>(11) 97654-3210</t>
        </is>
      </c>
      <c r="G4" s="7" t="inlineStr">
        <is>
          <t>Confirmada</t>
        </is>
      </c>
    </row>
    <row r="5">
      <c r="A5" s="3" t="inlineStr">
        <is>
          <t>27/01/2025</t>
        </is>
      </c>
      <c r="B5" s="5" t="inlineStr">
        <is>
          <t>Churrasqueira 1</t>
        </is>
      </c>
      <c r="C5" s="3" t="inlineStr">
        <is>
          <t>12:00 - 18:00</t>
        </is>
      </c>
      <c r="D5" s="3" t="inlineStr">
        <is>
          <t>201-B</t>
        </is>
      </c>
      <c r="E5" s="5" t="inlineStr">
        <is>
          <t>Marcos Paulo Dias</t>
        </is>
      </c>
      <c r="F5" s="5" t="inlineStr">
        <is>
          <t>(11) 89876-5432</t>
        </is>
      </c>
      <c r="G5" s="7" t="inlineStr">
        <is>
          <t>Confirmada</t>
        </is>
      </c>
    </row>
    <row r="6">
      <c r="A6" s="3" t="inlineStr">
        <is>
          <t>01/02/2025</t>
        </is>
      </c>
      <c r="B6" s="5" t="inlineStr">
        <is>
          <t>Salão de Festas</t>
        </is>
      </c>
      <c r="C6" s="3" t="inlineStr">
        <is>
          <t>14:00 - 22:00</t>
        </is>
      </c>
      <c r="D6" s="3" t="inlineStr">
        <is>
          <t>103-B</t>
        </is>
      </c>
      <c r="E6" s="5" t="inlineStr">
        <is>
          <t>Juliana Campos Rocha</t>
        </is>
      </c>
      <c r="F6" s="5" t="inlineStr">
        <is>
          <t>(11) 90987-6543</t>
        </is>
      </c>
      <c r="G6" s="8" t="inlineStr">
        <is>
          <t>Pendente</t>
        </is>
      </c>
    </row>
    <row r="7">
      <c r="A7" s="3" t="inlineStr">
        <is>
          <t>08/02/2025</t>
        </is>
      </c>
      <c r="B7" s="5" t="inlineStr">
        <is>
          <t>Churrasqueira 2</t>
        </is>
      </c>
      <c r="C7" s="3" t="inlineStr">
        <is>
          <t>11:00 - 17:00</t>
        </is>
      </c>
      <c r="D7" s="3" t="inlineStr">
        <is>
          <t>201-A</t>
        </is>
      </c>
      <c r="E7" s="5" t="inlineStr">
        <is>
          <t>Carlos Eduardo Ferreira</t>
        </is>
      </c>
      <c r="F7" s="5" t="inlineStr">
        <is>
          <t>(11) 95432-1098</t>
        </is>
      </c>
      <c r="G7" s="8" t="inlineStr">
        <is>
          <t>Pendente</t>
        </is>
      </c>
    </row>
    <row r="8">
      <c r="A8" s="3" t="inlineStr">
        <is>
          <t>15/02/2025</t>
        </is>
      </c>
      <c r="B8" s="5" t="inlineStr">
        <is>
          <t>Salão de Festas</t>
        </is>
      </c>
      <c r="C8" s="3" t="inlineStr">
        <is>
          <t>19:00 - 00:00</t>
        </is>
      </c>
      <c r="D8" s="3" t="inlineStr">
        <is>
          <t>101-B</t>
        </is>
      </c>
      <c r="E8" s="5" t="inlineStr">
        <is>
          <t>Fernanda Ribeiro Martins</t>
        </is>
      </c>
      <c r="F8" s="5" t="inlineStr">
        <is>
          <t>(11) 92109-8765</t>
        </is>
      </c>
      <c r="G8" s="8" t="inlineStr">
        <is>
          <t>Pendente</t>
        </is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H9"/>
  <sheetViews>
    <sheetView workbookViewId="0">
      <selection activeCell="A1" sqref="A1"/>
    </sheetView>
  </sheetViews>
  <sheetFormatPr baseColWidth="8" defaultRowHeight="15"/>
  <cols>
    <col width="14" customWidth="1" min="1" max="1"/>
    <col width="12" customWidth="1" min="2" max="2"/>
    <col width="25" customWidth="1" min="3" max="3"/>
    <col width="16" customWidth="1" min="4" max="4"/>
    <col width="30" customWidth="1" min="5" max="5"/>
    <col width="12" customWidth="1" min="6" max="6"/>
    <col width="14" customWidth="1" min="7" max="7"/>
    <col width="30" customWidth="1" min="8" max="8"/>
  </cols>
  <sheetData>
    <row r="1">
      <c r="A1" s="1" t="inlineStr">
        <is>
          <t>REGISTRO DE OCORRÊNCIAS E SOLICITAÇÕES</t>
        </is>
      </c>
    </row>
    <row r="3">
      <c r="A3" s="2" t="inlineStr">
        <is>
          <t>Data</t>
        </is>
      </c>
      <c r="B3" s="2" t="inlineStr">
        <is>
          <t>Unidade</t>
        </is>
      </c>
      <c r="C3" s="2" t="inlineStr">
        <is>
          <t>Nome</t>
        </is>
      </c>
      <c r="D3" s="2" t="inlineStr">
        <is>
          <t>Tipo</t>
        </is>
      </c>
      <c r="E3" s="2" t="inlineStr">
        <is>
          <t>Descrição</t>
        </is>
      </c>
      <c r="F3" s="2" t="inlineStr">
        <is>
          <t>Prioridade</t>
        </is>
      </c>
      <c r="G3" s="2" t="inlineStr">
        <is>
          <t>Status</t>
        </is>
      </c>
      <c r="H3" s="2" t="inlineStr">
        <is>
          <t>Resolução</t>
        </is>
      </c>
    </row>
    <row r="4">
      <c r="A4" s="3" t="inlineStr">
        <is>
          <t>10/01/2025</t>
        </is>
      </c>
      <c r="B4" s="3" t="inlineStr">
        <is>
          <t>202-A</t>
        </is>
      </c>
      <c r="C4" s="5" t="inlineStr">
        <is>
          <t>Patricia Mendes Lima</t>
        </is>
      </c>
      <c r="D4" s="5" t="inlineStr">
        <is>
          <t>Manutenção</t>
        </is>
      </c>
      <c r="E4" s="5" t="inlineStr">
        <is>
          <t>Vazamento no banheiro</t>
        </is>
      </c>
      <c r="F4" s="9" t="inlineStr">
        <is>
          <t>Alta</t>
        </is>
      </c>
      <c r="G4" s="7" t="inlineStr">
        <is>
          <t>Resolvido</t>
        </is>
      </c>
      <c r="H4" s="5" t="inlineStr">
        <is>
          <t>Encanador acionado - 12/01</t>
        </is>
      </c>
    </row>
    <row r="5">
      <c r="A5" s="3" t="inlineStr">
        <is>
          <t>12/01/2025</t>
        </is>
      </c>
      <c r="B5" s="3" t="inlineStr">
        <is>
          <t>103-A</t>
        </is>
      </c>
      <c r="C5" s="5" t="inlineStr">
        <is>
          <t>Ana Carolina Costa</t>
        </is>
      </c>
      <c r="D5" s="5" t="inlineStr">
        <is>
          <t>Reclamação</t>
        </is>
      </c>
      <c r="E5" s="5" t="inlineStr">
        <is>
          <t>Barulho excessivo após 22h</t>
        </is>
      </c>
      <c r="F5" s="8" t="inlineStr">
        <is>
          <t>Média</t>
        </is>
      </c>
      <c r="G5" s="8" t="inlineStr">
        <is>
          <t>Em andamento</t>
        </is>
      </c>
      <c r="H5" s="5" t="inlineStr">
        <is>
          <t>Notificação enviada</t>
        </is>
      </c>
    </row>
    <row r="6">
      <c r="A6" s="3" t="inlineStr">
        <is>
          <t>15/01/2025</t>
        </is>
      </c>
      <c r="B6" s="3" t="inlineStr">
        <is>
          <t>101-B</t>
        </is>
      </c>
      <c r="C6" s="5" t="inlineStr">
        <is>
          <t>Fernanda Ribeiro Martins</t>
        </is>
      </c>
      <c r="D6" s="5" t="inlineStr">
        <is>
          <t>Manutenção</t>
        </is>
      </c>
      <c r="E6" s="5" t="inlineStr">
        <is>
          <t>Lâmpada queimada corredor</t>
        </is>
      </c>
      <c r="F6" s="7" t="inlineStr">
        <is>
          <t>Baixa</t>
        </is>
      </c>
      <c r="G6" s="7" t="inlineStr">
        <is>
          <t>Resolvido</t>
        </is>
      </c>
      <c r="H6" s="5" t="inlineStr">
        <is>
          <t>Trocada em 16/01</t>
        </is>
      </c>
    </row>
    <row r="7">
      <c r="A7" s="3" t="inlineStr">
        <is>
          <t>18/01/2025</t>
        </is>
      </c>
      <c r="B7" s="3" t="inlineStr">
        <is>
          <t>203-A</t>
        </is>
      </c>
      <c r="C7" s="5" t="inlineStr">
        <is>
          <t>Roberto Alves Souza</t>
        </is>
      </c>
      <c r="D7" s="5" t="inlineStr">
        <is>
          <t>Solicitação</t>
        </is>
      </c>
      <c r="E7" s="5" t="inlineStr">
        <is>
          <t>Instalação grade proteção</t>
        </is>
      </c>
      <c r="F7" s="8" t="inlineStr">
        <is>
          <t>Média</t>
        </is>
      </c>
      <c r="G7" s="9" t="inlineStr">
        <is>
          <t>Pendente</t>
        </is>
      </c>
      <c r="H7" s="5" t="inlineStr">
        <is>
          <t>Orçamento em análise</t>
        </is>
      </c>
    </row>
    <row r="8">
      <c r="A8" s="3" t="inlineStr">
        <is>
          <t>20/01/2025</t>
        </is>
      </c>
      <c r="B8" s="3" t="inlineStr">
        <is>
          <t>102-B</t>
        </is>
      </c>
      <c r="C8" s="5" t="inlineStr">
        <is>
          <t>Ricardo Santos Pereira</t>
        </is>
      </c>
      <c r="D8" s="5" t="inlineStr">
        <is>
          <t>Reclamação</t>
        </is>
      </c>
      <c r="E8" s="5" t="inlineStr">
        <is>
          <t>Elevador com mau cheiro</t>
        </is>
      </c>
      <c r="F8" s="9" t="inlineStr">
        <is>
          <t>Alta</t>
        </is>
      </c>
      <c r="G8" s="8" t="inlineStr">
        <is>
          <t>Em andamento</t>
        </is>
      </c>
      <c r="H8" s="5" t="inlineStr">
        <is>
          <t>Limpeza agendada</t>
        </is>
      </c>
    </row>
    <row r="9">
      <c r="A9" s="3" t="inlineStr">
        <is>
          <t>22/01/2025</t>
        </is>
      </c>
      <c r="B9" s="3" t="inlineStr">
        <is>
          <t>201-A</t>
        </is>
      </c>
      <c r="C9" s="5" t="inlineStr">
        <is>
          <t>Carlos Eduardo Ferreira</t>
        </is>
      </c>
      <c r="D9" s="5" t="inlineStr">
        <is>
          <t>Manutenção</t>
        </is>
      </c>
      <c r="E9" s="5" t="inlineStr">
        <is>
          <t>Interfone não funciona</t>
        </is>
      </c>
      <c r="F9" s="8" t="inlineStr">
        <is>
          <t>Média</t>
        </is>
      </c>
      <c r="G9" s="9" t="inlineStr">
        <is>
          <t>Pendente</t>
        </is>
      </c>
      <c r="H9" s="5" t="inlineStr">
        <is>
          <t>Técnico a agendar</t>
        </is>
      </c>
    </row>
  </sheetData>
  <mergeCells count="1">
    <mergeCell ref="A1:H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75"/>
  <sheetViews>
    <sheetView workbookViewId="0">
      <selection activeCell="A1" sqref="A1"/>
    </sheetView>
  </sheetViews>
  <sheetFormatPr baseColWidth="8" defaultRowHeight="15"/>
  <cols>
    <col width="20" customWidth="1" min="1" max="1"/>
    <col width="35" customWidth="1" min="2" max="2"/>
    <col width="40" customWidth="1" min="3" max="3"/>
    <col width="15" customWidth="1" min="4" max="4"/>
    <col width="15" customWidth="1" min="5" max="5"/>
    <col width="15" customWidth="1" min="6" max="6"/>
  </cols>
  <sheetData>
    <row r="1">
      <c r="A1" s="14" t="inlineStr">
        <is>
          <t>INSTRUÇÕES DE USO DA PLANILHA</t>
        </is>
      </c>
    </row>
    <row r="5">
      <c r="A5" s="15" t="inlineStr"/>
      <c r="B5" s="15" t="inlineStr">
        <is>
          <t>BEM-VINDO À PLANILHA DE GESTÃO DE CONDOMÍNIO!</t>
        </is>
      </c>
      <c r="C5" s="15" t="inlineStr"/>
      <c r="D5" s="15" t="inlineStr"/>
      <c r="E5" s="15" t="inlineStr"/>
      <c r="F5" s="15" t="inlineStr"/>
    </row>
    <row r="7">
      <c r="A7" s="15" t="inlineStr"/>
      <c r="B7" s="15" t="inlineStr"/>
      <c r="C7" s="15" t="inlineStr"/>
      <c r="D7" s="15" t="inlineStr"/>
      <c r="E7" s="15" t="inlineStr"/>
      <c r="F7" s="15" t="inlineStr"/>
    </row>
    <row r="9">
      <c r="A9" s="15" t="inlineStr">
        <is>
          <t>ABA</t>
        </is>
      </c>
      <c r="B9" s="15" t="inlineStr">
        <is>
          <t>FUNÇÃO</t>
        </is>
      </c>
      <c r="C9" s="15" t="inlineStr">
        <is>
          <t>COMO USAR</t>
        </is>
      </c>
      <c r="D9" s="15" t="inlineStr"/>
      <c r="E9" s="15" t="inlineStr"/>
      <c r="F9" s="15" t="inlineStr"/>
    </row>
    <row r="11">
      <c r="A11" s="15" t="inlineStr"/>
      <c r="B11" s="15" t="inlineStr"/>
      <c r="C11" s="15" t="inlineStr"/>
      <c r="D11" s="15" t="inlineStr"/>
      <c r="E11" s="15" t="inlineStr"/>
      <c r="F11" s="15" t="inlineStr"/>
    </row>
    <row r="13">
      <c r="A13" s="16" t="inlineStr">
        <is>
          <t>📋 Moradores</t>
        </is>
      </c>
      <c r="B13" s="15" t="inlineStr">
        <is>
          <t>Cadastro de moradores e unidades</t>
        </is>
      </c>
      <c r="C13" s="15" t="inlineStr">
        <is>
          <t>Campos AMARELOS são para preencher com seus dados</t>
        </is>
      </c>
      <c r="D13" s="15" t="inlineStr"/>
      <c r="E13" s="15" t="inlineStr"/>
      <c r="F13" s="15" t="inlineStr"/>
    </row>
    <row r="15">
      <c r="A15" s="15" t="inlineStr"/>
      <c r="B15" s="15" t="inlineStr"/>
      <c r="C15" s="15" t="inlineStr">
        <is>
          <t>Mantenha sempre atualizado telefones e emails</t>
        </is>
      </c>
      <c r="D15" s="15" t="inlineStr"/>
      <c r="E15" s="15" t="inlineStr"/>
      <c r="F15" s="15" t="inlineStr"/>
    </row>
    <row r="17">
      <c r="A17" s="15" t="inlineStr"/>
      <c r="B17" s="15" t="inlineStr"/>
      <c r="C17" s="15" t="inlineStr"/>
      <c r="D17" s="15" t="inlineStr"/>
      <c r="E17" s="15" t="inlineStr"/>
      <c r="F17" s="15" t="inlineStr"/>
    </row>
    <row r="19">
      <c r="A19" s="16" t="inlineStr">
        <is>
          <t>💰 Controle Financeiro</t>
        </is>
      </c>
      <c r="B19" s="15" t="inlineStr">
        <is>
          <t>Gestão de pagamentos mensais</t>
        </is>
      </c>
      <c r="C19" s="15" t="inlineStr">
        <is>
          <t>Atualize o Status (Pago/Pendente/Atrasado)</t>
        </is>
      </c>
      <c r="D19" s="15" t="inlineStr"/>
      <c r="E19" s="15" t="inlineStr"/>
      <c r="F19" s="15" t="inlineStr"/>
    </row>
    <row r="21">
      <c r="A21" s="15" t="inlineStr"/>
      <c r="B21" s="15" t="inlineStr"/>
      <c r="C21" s="15" t="inlineStr">
        <is>
          <t>Preencha Data Pagamento quando receber</t>
        </is>
      </c>
      <c r="D21" s="15" t="inlineStr"/>
      <c r="E21" s="15" t="inlineStr"/>
      <c r="F21" s="15" t="inlineStr"/>
    </row>
    <row r="23">
      <c r="A23" s="15" t="inlineStr"/>
      <c r="B23" s="15" t="inlineStr"/>
      <c r="C23" s="15" t="inlineStr">
        <is>
          <t>Totais calculam automaticamente</t>
        </is>
      </c>
      <c r="D23" s="15" t="inlineStr"/>
      <c r="E23" s="15" t="inlineStr"/>
      <c r="F23" s="15" t="inlineStr"/>
    </row>
    <row r="25">
      <c r="A25" s="15" t="inlineStr"/>
      <c r="B25" s="15" t="inlineStr"/>
      <c r="C25" s="15" t="inlineStr"/>
      <c r="D25" s="15" t="inlineStr"/>
      <c r="E25" s="15" t="inlineStr"/>
      <c r="F25" s="15" t="inlineStr"/>
    </row>
    <row r="27">
      <c r="A27" s="16" t="inlineStr">
        <is>
          <t>💸 Despesas</t>
        </is>
      </c>
      <c r="B27" s="15" t="inlineStr">
        <is>
          <t>Registro de gastos do condomínio</t>
        </is>
      </c>
      <c r="C27" s="15" t="inlineStr">
        <is>
          <t>Adicione novas linhas conforme surgem despesas</t>
        </is>
      </c>
      <c r="D27" s="15" t="inlineStr"/>
      <c r="E27" s="15" t="inlineStr"/>
      <c r="F27" s="15" t="inlineStr"/>
    </row>
    <row r="29">
      <c r="A29" s="15" t="inlineStr"/>
      <c r="B29" s="15" t="inlineStr"/>
      <c r="C29" s="15" t="inlineStr">
        <is>
          <t>Categorize corretamente para controle</t>
        </is>
      </c>
      <c r="D29" s="15" t="inlineStr"/>
      <c r="E29" s="15" t="inlineStr"/>
      <c r="F29" s="15" t="inlineStr"/>
    </row>
    <row r="31">
      <c r="A31" s="15" t="inlineStr"/>
      <c r="B31" s="15" t="inlineStr"/>
      <c r="C31" s="15" t="inlineStr"/>
      <c r="D31" s="15" t="inlineStr"/>
      <c r="E31" s="15" t="inlineStr"/>
      <c r="F31" s="15" t="inlineStr"/>
    </row>
    <row r="33">
      <c r="A33" s="16" t="inlineStr">
        <is>
          <t>📅 Reserva de Áreas</t>
        </is>
      </c>
      <c r="B33" s="15" t="inlineStr">
        <is>
          <t>Controle de reservas das áreas comuns</t>
        </is>
      </c>
      <c r="C33" s="15" t="inlineStr">
        <is>
          <t>Registre todas as reservas para evitar conflitos</t>
        </is>
      </c>
      <c r="D33" s="15" t="inlineStr"/>
      <c r="E33" s="15" t="inlineStr"/>
      <c r="F33" s="15" t="inlineStr"/>
    </row>
    <row r="35">
      <c r="A35" s="15" t="inlineStr"/>
      <c r="B35" s="15" t="inlineStr"/>
      <c r="C35" s="15" t="inlineStr">
        <is>
          <t>Confirme reservas após pagamento da taxa</t>
        </is>
      </c>
      <c r="D35" s="15" t="inlineStr"/>
      <c r="E35" s="15" t="inlineStr"/>
      <c r="F35" s="15" t="inlineStr"/>
    </row>
    <row r="37">
      <c r="A37" s="15" t="inlineStr"/>
      <c r="B37" s="15" t="inlineStr"/>
      <c r="C37" s="15" t="inlineStr"/>
      <c r="D37" s="15" t="inlineStr"/>
      <c r="E37" s="15" t="inlineStr"/>
      <c r="F37" s="15" t="inlineStr"/>
    </row>
    <row r="39">
      <c r="A39" s="16" t="inlineStr">
        <is>
          <t>🔧 Ocorrências</t>
        </is>
      </c>
      <c r="B39" s="15" t="inlineStr">
        <is>
          <t>Registro de problemas e solicitações</t>
        </is>
      </c>
      <c r="C39" s="15" t="inlineStr">
        <is>
          <t>Documente todas as ocorrências</t>
        </is>
      </c>
      <c r="D39" s="15" t="inlineStr"/>
      <c r="E39" s="15" t="inlineStr"/>
      <c r="F39" s="15" t="inlineStr"/>
    </row>
    <row r="41">
      <c r="A41" s="15" t="inlineStr"/>
      <c r="B41" s="15" t="inlineStr"/>
      <c r="C41" s="15" t="inlineStr">
        <is>
          <t>Atualize Status e Resolução</t>
        </is>
      </c>
      <c r="D41" s="15" t="inlineStr"/>
      <c r="E41" s="15" t="inlineStr"/>
      <c r="F41" s="15" t="inlineStr"/>
    </row>
    <row r="43">
      <c r="A43" s="15" t="inlineStr"/>
      <c r="B43" s="15" t="inlineStr"/>
      <c r="C43" s="15" t="inlineStr"/>
      <c r="D43" s="15" t="inlineStr"/>
      <c r="E43" s="15" t="inlineStr"/>
      <c r="F43" s="15" t="inlineStr"/>
    </row>
    <row r="45">
      <c r="A45" s="17" t="inlineStr">
        <is>
          <t>LEGENDA DE CORES:</t>
        </is>
      </c>
      <c r="B45" s="15" t="inlineStr"/>
      <c r="C45" s="15" t="inlineStr"/>
      <c r="D45" s="15" t="inlineStr"/>
      <c r="E45" s="15" t="inlineStr"/>
      <c r="F45" s="15" t="inlineStr"/>
    </row>
    <row r="47">
      <c r="A47" s="15" t="inlineStr"/>
      <c r="B47" s="15" t="inlineStr"/>
      <c r="C47" s="15" t="inlineStr"/>
      <c r="D47" s="15" t="inlineStr"/>
      <c r="E47" s="15" t="inlineStr"/>
      <c r="F47" s="15" t="inlineStr"/>
    </row>
    <row r="49">
      <c r="A49" s="15" t="inlineStr">
        <is>
          <t>🟦 AZUL ESCURO</t>
        </is>
      </c>
      <c r="B49" s="15" t="inlineStr">
        <is>
          <t>Cabeçalhos das tabelas</t>
        </is>
      </c>
      <c r="C49" s="15" t="inlineStr"/>
      <c r="D49" s="15" t="inlineStr"/>
      <c r="E49" s="15" t="inlineStr"/>
      <c r="F49" s="15" t="inlineStr"/>
    </row>
    <row r="51">
      <c r="A51" s="15" t="inlineStr">
        <is>
          <t>🟨 AMARELO</t>
        </is>
      </c>
      <c r="B51" s="15" t="inlineStr">
        <is>
          <t>Células para você preencher</t>
        </is>
      </c>
      <c r="C51" s="15" t="inlineStr"/>
      <c r="D51" s="15" t="inlineStr"/>
      <c r="E51" s="15" t="inlineStr"/>
      <c r="F51" s="15" t="inlineStr"/>
    </row>
    <row r="53">
      <c r="A53" s="15" t="inlineStr">
        <is>
          <t>⬜ BRANCO</t>
        </is>
      </c>
      <c r="B53" s="15" t="inlineStr">
        <is>
          <t>Células com fórmulas (não altere)</t>
        </is>
      </c>
      <c r="C53" s="15" t="inlineStr"/>
      <c r="D53" s="15" t="inlineStr"/>
      <c r="E53" s="15" t="inlineStr"/>
      <c r="F53" s="15" t="inlineStr"/>
    </row>
    <row r="55">
      <c r="A55" s="15" t="inlineStr">
        <is>
          <t>🟦 AZUL CLARO</t>
        </is>
      </c>
      <c r="B55" s="15" t="inlineStr">
        <is>
          <t>Totais e resumos</t>
        </is>
      </c>
      <c r="C55" s="15" t="inlineStr"/>
      <c r="D55" s="15" t="inlineStr"/>
      <c r="E55" s="15" t="inlineStr"/>
      <c r="F55" s="15" t="inlineStr"/>
    </row>
    <row r="57">
      <c r="A57" s="15" t="inlineStr">
        <is>
          <t>🟩 VERDE</t>
        </is>
      </c>
      <c r="B57" s="15" t="inlineStr">
        <is>
          <t>Status positivo (Pago/Resolvido)</t>
        </is>
      </c>
      <c r="C57" s="15" t="inlineStr"/>
      <c r="D57" s="15" t="inlineStr"/>
      <c r="E57" s="15" t="inlineStr"/>
      <c r="F57" s="15" t="inlineStr"/>
    </row>
    <row r="59">
      <c r="A59" s="15" t="inlineStr">
        <is>
          <t>🟥 VERMELHO</t>
        </is>
      </c>
      <c r="B59" s="15" t="inlineStr">
        <is>
          <t>Atenção necessária (Atrasado/Alta)</t>
        </is>
      </c>
      <c r="C59" s="15" t="inlineStr"/>
      <c r="D59" s="15" t="inlineStr"/>
      <c r="E59" s="15" t="inlineStr"/>
      <c r="F59" s="15" t="inlineStr"/>
    </row>
    <row r="61">
      <c r="A61" s="15" t="inlineStr"/>
      <c r="B61" s="15" t="inlineStr"/>
      <c r="C61" s="15" t="inlineStr"/>
      <c r="D61" s="15" t="inlineStr"/>
      <c r="E61" s="15" t="inlineStr"/>
      <c r="F61" s="15" t="inlineStr"/>
    </row>
    <row r="63">
      <c r="A63" s="17" t="inlineStr">
        <is>
          <t>DICAS IMPORTANTES:</t>
        </is>
      </c>
      <c r="B63" s="15" t="inlineStr"/>
      <c r="C63" s="15" t="inlineStr"/>
      <c r="D63" s="15" t="inlineStr"/>
      <c r="E63" s="15" t="inlineStr"/>
      <c r="F63" s="15" t="inlineStr"/>
    </row>
    <row r="65">
      <c r="A65" s="15" t="inlineStr"/>
      <c r="B65" s="15" t="inlineStr"/>
      <c r="C65" s="15" t="inlineStr"/>
      <c r="D65" s="15" t="inlineStr"/>
      <c r="E65" s="15" t="inlineStr"/>
      <c r="F65" s="15" t="inlineStr"/>
    </row>
    <row r="67">
      <c r="A67" s="15" t="inlineStr">
        <is>
          <t>✓</t>
        </is>
      </c>
      <c r="B67" s="15" t="inlineStr">
        <is>
          <t>Faça backup mensal da planilha</t>
        </is>
      </c>
      <c r="C67" s="15" t="inlineStr"/>
      <c r="D67" s="15" t="inlineStr"/>
      <c r="E67" s="15" t="inlineStr"/>
      <c r="F67" s="15" t="inlineStr"/>
    </row>
    <row r="69">
      <c r="A69" s="15" t="inlineStr">
        <is>
          <t>✓</t>
        </is>
      </c>
      <c r="B69" s="15" t="inlineStr">
        <is>
          <t>Mantenha um histórico de planilhas anteriores</t>
        </is>
      </c>
      <c r="C69" s="15" t="inlineStr"/>
      <c r="D69" s="15" t="inlineStr"/>
      <c r="E69" s="15" t="inlineStr"/>
      <c r="F69" s="15" t="inlineStr"/>
    </row>
    <row r="71">
      <c r="A71" s="15" t="inlineStr">
        <is>
          <t>✓</t>
        </is>
      </c>
      <c r="B71" s="15" t="inlineStr">
        <is>
          <t>Atualize semanalmente para não acumular tarefas</t>
        </is>
      </c>
      <c r="C71" s="15" t="inlineStr"/>
      <c r="D71" s="15" t="inlineStr"/>
      <c r="E71" s="15" t="inlineStr"/>
      <c r="F71" s="15" t="inlineStr"/>
    </row>
    <row r="73">
      <c r="A73" s="15" t="inlineStr">
        <is>
          <t>✓</t>
        </is>
      </c>
      <c r="B73" s="15" t="inlineStr">
        <is>
          <t>Use a planilha em reuniões de condomínio</t>
        </is>
      </c>
      <c r="C73" s="15" t="inlineStr"/>
      <c r="D73" s="15" t="inlineStr"/>
      <c r="E73" s="15" t="inlineStr"/>
      <c r="F73" s="15" t="inlineStr"/>
    </row>
    <row r="75">
      <c r="A75" s="15" t="inlineStr">
        <is>
          <t>✓</t>
        </is>
      </c>
      <c r="B75" s="15" t="inlineStr">
        <is>
          <t>Compartilhe com síndico e subsíndico</t>
        </is>
      </c>
      <c r="C75" s="15" t="inlineStr"/>
      <c r="D75" s="15" t="inlineStr"/>
      <c r="E75" s="15" t="inlineStr"/>
      <c r="F75" s="15" t="inlineStr"/>
    </row>
  </sheetData>
  <mergeCells count="1">
    <mergeCell ref="A1:F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2026-02-06T00:55:24Z</dcterms:created>
  <dcterms:modified xmlns:dcterms="http://purl.org/dc/terms/" xmlns:xsi="http://www.w3.org/2001/XMLSchema-instance" xsi:type="dcterms:W3CDTF">2026-02-06T00:55:24Z</dcterms:modified>
</cp:coreProperties>
</file>