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monstração de Resultados" sheetId="1" state="visible" r:id="rId1"/>
    <sheet xmlns:r="http://schemas.openxmlformats.org/officeDocument/2006/relationships" name="Indicadores Financeiros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sz val="10"/>
    </font>
    <font>
      <i val="1"/>
      <sz val="9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0" pivotButton="0" quotePrefix="0" xfId="0"/>
    <xf numFmtId="0" fontId="0" fillId="0" borderId="1" pivotButton="0" quotePrefix="0" xfId="0"/>
    <xf numFmtId="4" fontId="0" fillId="4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0" fontId="6" fillId="3" borderId="1" pivotButton="0" quotePrefix="0" xfId="0"/>
    <xf numFmtId="4" fontId="6" fillId="3" borderId="1" applyAlignment="1" pivotButton="0" quotePrefix="0" xfId="0">
      <alignment horizontal="right" vertical="center"/>
    </xf>
    <xf numFmtId="0" fontId="5" fillId="0" borderId="1" pivotButton="0" quotePrefix="0" xfId="0"/>
    <xf numFmtId="10" fontId="0" fillId="0" borderId="1" pivotButton="0" quotePrefix="0" xfId="0"/>
    <xf numFmtId="0" fontId="1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Comparação de Resultados por Semestre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'Demonstração de Resultados'!B15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'Demonstração de Resultados'!$B$6:$C$6</f>
            </numRef>
          </cat>
          <val>
            <numRef>
              <f>'Demonstração de Resultados'!$C$15:$B$15</f>
            </numRef>
          </val>
        </ser>
        <ser>
          <idx val="1"/>
          <order val="1"/>
          <tx>
            <strRef>
              <f>'Demonstração de Resultados'!C15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'Demonstração de Resultados'!$B$6:$C$6</f>
            </numRef>
          </cat>
          <val>
            <numRef>
              <f>'Demonstração de Resultados'!$D$15:$C$15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Período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Valores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Lucro Bruto vs Resultado Líquido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'Demonstração de Resultados'!$D$20:$D$21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Indicadores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Valores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DEMONSTRAÇÃO DO RESULTADO DO EXERCÍCIO</t>
        </is>
      </c>
    </row>
    <row r="2">
      <c r="A2" s="2" t="inlineStr">
        <is>
          <t>Empresa: Comércio e Serviços Silva Ltda</t>
        </is>
      </c>
    </row>
    <row r="3">
      <c r="A3" s="2" t="inlineStr">
        <is>
          <t>Período: 01/01/2024 a 31/12/2024</t>
        </is>
      </c>
    </row>
    <row r="4">
      <c r="A4" s="3" t="inlineStr">
        <is>
          <t>Valores em R$</t>
        </is>
      </c>
    </row>
    <row r="6">
      <c r="A6" s="4" t="inlineStr">
        <is>
          <t>Descrição</t>
        </is>
      </c>
      <c r="B6" s="4" t="inlineStr">
        <is>
          <t>Janeiro a Junho</t>
        </is>
      </c>
      <c r="C6" s="4" t="inlineStr">
        <is>
          <t>Julho a Dezembro</t>
        </is>
      </c>
      <c r="D6" s="4" t="inlineStr">
        <is>
          <t>Total Anual</t>
        </is>
      </c>
    </row>
    <row r="7">
      <c r="A7" s="5" t="inlineStr">
        <is>
          <t>RECEITA OPERACIONAL BRUTA</t>
        </is>
      </c>
    </row>
    <row r="8">
      <c r="A8" s="6" t="inlineStr">
        <is>
          <t>Vendas de Produtos</t>
        </is>
      </c>
      <c r="B8" s="7" t="n">
        <v>850000</v>
      </c>
      <c r="C8" s="7" t="n">
        <v>920000</v>
      </c>
      <c r="D8" s="8">
        <f>B8+C8</f>
        <v/>
      </c>
    </row>
    <row r="9">
      <c r="A9" s="6" t="inlineStr">
        <is>
          <t>Prestação de Serviços</t>
        </is>
      </c>
      <c r="B9" s="7" t="n">
        <v>320000</v>
      </c>
      <c r="C9" s="7" t="n">
        <v>380000</v>
      </c>
      <c r="D9" s="8">
        <f>B9+C9</f>
        <v/>
      </c>
    </row>
    <row r="10">
      <c r="A10" s="5" t="inlineStr"/>
    </row>
    <row r="11">
      <c r="A11" s="5" t="inlineStr">
        <is>
          <t>(-) DEDUÇÕES DA RECEITA BRUTA</t>
        </is>
      </c>
    </row>
    <row r="12">
      <c r="A12" s="6" t="inlineStr">
        <is>
          <t>Devoluções e Cancelamentos</t>
        </is>
      </c>
      <c r="B12" s="7" t="n">
        <v>-42000</v>
      </c>
      <c r="C12" s="7" t="n">
        <v>-48000</v>
      </c>
      <c r="D12" s="8">
        <f>B12+C12</f>
        <v/>
      </c>
    </row>
    <row r="13">
      <c r="A13" s="6" t="inlineStr">
        <is>
          <t>Impostos sobre Vendas (ICMS, PIS, COFINS)</t>
        </is>
      </c>
      <c r="B13" s="7" t="n">
        <v>-187000</v>
      </c>
      <c r="C13" s="7" t="n">
        <v>-208000</v>
      </c>
      <c r="D13" s="8">
        <f>B13+C13</f>
        <v/>
      </c>
    </row>
    <row r="14">
      <c r="A14" s="5" t="inlineStr"/>
    </row>
    <row r="15">
      <c r="A15" s="9" t="inlineStr">
        <is>
          <t>(=) RECEITA OPERACIONAL LÍQUIDA</t>
        </is>
      </c>
      <c r="B15" s="10">
        <f>B8+B9+B12+B13</f>
        <v/>
      </c>
      <c r="C15" s="10">
        <f>C8+C9+C12+C13</f>
        <v/>
      </c>
      <c r="D15" s="10">
        <f>B15+C15</f>
        <v/>
      </c>
    </row>
    <row r="16">
      <c r="A16" s="5" t="inlineStr"/>
    </row>
    <row r="17">
      <c r="A17" s="5" t="inlineStr">
        <is>
          <t>(-) CUSTOS DAS VENDAS</t>
        </is>
      </c>
    </row>
    <row r="18">
      <c r="A18" s="6" t="inlineStr">
        <is>
          <t>Custo dos Produtos Vendidos</t>
        </is>
      </c>
      <c r="B18" s="7" t="n">
        <v>-340000</v>
      </c>
      <c r="C18" s="7" t="n">
        <v>-368000</v>
      </c>
      <c r="D18" s="8">
        <f>B18+C18</f>
        <v/>
      </c>
    </row>
    <row r="19">
      <c r="A19" s="6" t="inlineStr">
        <is>
          <t>Custo dos Serviços Prestados</t>
        </is>
      </c>
      <c r="B19" s="7" t="n">
        <v>-128000</v>
      </c>
      <c r="C19" s="7" t="n">
        <v>-152000</v>
      </c>
      <c r="D19" s="8">
        <f>B19+C19</f>
        <v/>
      </c>
    </row>
    <row r="20">
      <c r="A20" s="5" t="inlineStr"/>
    </row>
    <row r="21">
      <c r="A21" s="9" t="inlineStr">
        <is>
          <t>(=) LUCRO BRUTO</t>
        </is>
      </c>
      <c r="B21" s="10">
        <f>B15+B18+B19</f>
        <v/>
      </c>
      <c r="C21" s="10">
        <f>C15+C18+C19</f>
        <v/>
      </c>
      <c r="D21" s="10">
        <f>B21+C21</f>
        <v/>
      </c>
    </row>
    <row r="22">
      <c r="A22" s="5" t="inlineStr"/>
    </row>
    <row r="23">
      <c r="A23" s="5" t="inlineStr">
        <is>
          <t>(-) DESPESAS OPERACIONAIS</t>
        </is>
      </c>
    </row>
    <row r="24">
      <c r="A24" s="6" t="inlineStr">
        <is>
          <t>Despesas com Vendas</t>
        </is>
      </c>
      <c r="B24" s="7" t="n">
        <v>-85000</v>
      </c>
      <c r="C24" s="7" t="n">
        <v>-92000</v>
      </c>
      <c r="D24" s="8">
        <f>B24+C24</f>
        <v/>
      </c>
    </row>
    <row r="25">
      <c r="A25" s="6" t="inlineStr">
        <is>
          <t>Despesas Administrativas</t>
        </is>
      </c>
      <c r="B25" s="7" t="n">
        <v>-156000</v>
      </c>
      <c r="C25" s="7" t="n">
        <v>-164000</v>
      </c>
      <c r="D25" s="8">
        <f>B25+C25</f>
        <v/>
      </c>
    </row>
    <row r="26">
      <c r="A26" s="6" t="inlineStr">
        <is>
          <t>Despesas com Pessoal</t>
        </is>
      </c>
      <c r="B26" s="7" t="n">
        <v>-220000</v>
      </c>
      <c r="C26" s="7" t="n">
        <v>-228000</v>
      </c>
      <c r="D26" s="8">
        <f>B26+C26</f>
        <v/>
      </c>
    </row>
    <row r="27">
      <c r="A27" s="6" t="inlineStr">
        <is>
          <t>Outras Despesas Operacionais</t>
        </is>
      </c>
      <c r="B27" s="7" t="n">
        <v>-32000</v>
      </c>
      <c r="C27" s="7" t="n">
        <v>-38000</v>
      </c>
      <c r="D27" s="8">
        <f>B27+C27</f>
        <v/>
      </c>
    </row>
    <row r="28">
      <c r="A28" s="5" t="inlineStr"/>
    </row>
    <row r="29">
      <c r="A29" s="9" t="inlineStr">
        <is>
          <t>(=) RESULTADO ANTES DO FINANCEIRO</t>
        </is>
      </c>
      <c r="B29" s="10">
        <f>B21+B24+B25+B26+B27</f>
        <v/>
      </c>
      <c r="C29" s="10">
        <f>C21+C24+C25+C26+C27</f>
        <v/>
      </c>
      <c r="D29" s="10">
        <f>B29+C29</f>
        <v/>
      </c>
    </row>
    <row r="30">
      <c r="A30" s="5" t="inlineStr"/>
    </row>
    <row r="31">
      <c r="A31" s="5" t="inlineStr">
        <is>
          <t>RECEITAS E DESPESAS FINANCEIRAS</t>
        </is>
      </c>
    </row>
    <row r="32">
      <c r="A32" s="6" t="inlineStr">
        <is>
          <t>Receitas Financeiras</t>
        </is>
      </c>
      <c r="B32" s="7" t="n">
        <v>12000</v>
      </c>
      <c r="C32" s="7" t="n">
        <v>15000</v>
      </c>
      <c r="D32" s="8">
        <f>B32+C32</f>
        <v/>
      </c>
    </row>
    <row r="33">
      <c r="A33" s="6" t="inlineStr">
        <is>
          <t>(-) Despesas Financeiras</t>
        </is>
      </c>
      <c r="B33" s="7" t="n">
        <v>-28000</v>
      </c>
      <c r="C33" s="7" t="n">
        <v>-31000</v>
      </c>
      <c r="D33" s="8">
        <f>B33+C33</f>
        <v/>
      </c>
    </row>
    <row r="34">
      <c r="A34" s="5" t="inlineStr"/>
    </row>
    <row r="35">
      <c r="A35" s="9" t="inlineStr">
        <is>
          <t>(=) RESULTADO ANTES DOS TRIBUTOS</t>
        </is>
      </c>
      <c r="B35" s="10">
        <f>B29+B32+B33</f>
        <v/>
      </c>
      <c r="C35" s="10">
        <f>C29+C32+C33</f>
        <v/>
      </c>
      <c r="D35" s="10">
        <f>B35+C35</f>
        <v/>
      </c>
    </row>
    <row r="36">
      <c r="A36" s="5" t="inlineStr"/>
    </row>
    <row r="37">
      <c r="A37" s="5" t="inlineStr">
        <is>
          <t>(-) PROVISÃO PARA IMPOSTOS</t>
        </is>
      </c>
    </row>
    <row r="38">
      <c r="A38" s="6" t="inlineStr">
        <is>
          <t>Imposto de Renda</t>
        </is>
      </c>
      <c r="B38" s="8">
        <f>B35*0.15</f>
        <v/>
      </c>
      <c r="C38" s="8">
        <f>C35*0.15</f>
        <v/>
      </c>
      <c r="D38" s="8">
        <f>B38+C38</f>
        <v/>
      </c>
    </row>
    <row r="39">
      <c r="A39" s="6" t="inlineStr">
        <is>
          <t>Contribuição Social</t>
        </is>
      </c>
      <c r="B39" s="8">
        <f>B35*0.09</f>
        <v/>
      </c>
      <c r="C39" s="8">
        <f>C35*0.09</f>
        <v/>
      </c>
      <c r="D39" s="8">
        <f>B39+C39</f>
        <v/>
      </c>
    </row>
    <row r="40">
      <c r="A40" s="5" t="inlineStr"/>
    </row>
    <row r="41">
      <c r="A41" s="9" t="inlineStr">
        <is>
          <t>(=) RESULTADO LÍQUIDO DO EXERCÍCIO</t>
        </is>
      </c>
      <c r="B41" s="10">
        <f>B35+B38+B39</f>
        <v/>
      </c>
      <c r="C41" s="10">
        <f>C35+C38+C39</f>
        <v/>
      </c>
      <c r="D41" s="10">
        <f>B41+C41</f>
        <v/>
      </c>
    </row>
    <row r="42"/>
    <row r="43"/>
    <row r="44"/>
    <row r="45"/>
    <row r="46"/>
    <row r="47"/>
  </sheetData>
  <mergeCells count="4">
    <mergeCell ref="A1:D1"/>
    <mergeCell ref="A2:D2"/>
    <mergeCell ref="A3:D3"/>
    <mergeCell ref="A4:D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5" customWidth="1" min="3" max="3"/>
  </cols>
  <sheetData>
    <row r="1">
      <c r="A1" s="1" t="inlineStr">
        <is>
          <t>INDICADORES DE DESEMPENHO</t>
        </is>
      </c>
    </row>
    <row r="3">
      <c r="A3" s="4" t="inlineStr">
        <is>
          <t>Indicador</t>
        </is>
      </c>
      <c r="B3" s="4" t="inlineStr">
        <is>
          <t>Fórmula</t>
        </is>
      </c>
      <c r="C3" s="4" t="inlineStr">
        <is>
          <t>Resultado</t>
        </is>
      </c>
    </row>
    <row r="4">
      <c r="A4" s="11" t="inlineStr">
        <is>
          <t>Margem Bruta</t>
        </is>
      </c>
      <c r="B4" s="6" t="inlineStr">
        <is>
          <t>Lucro Bruto / Receita Líquida</t>
        </is>
      </c>
      <c r="C4" s="12">
        <f>"Demonstração de Resultados"!D21/"Demonstração de Resultados"!D15</f>
        <v/>
      </c>
    </row>
    <row r="5">
      <c r="A5" s="11" t="inlineStr">
        <is>
          <t>Margem Operacional</t>
        </is>
      </c>
      <c r="B5" s="6" t="inlineStr">
        <is>
          <t>Resultado Operacional / Receita Líquida</t>
        </is>
      </c>
      <c r="C5" s="12">
        <f>"Demonstração de Resultados"!D29/"Demonstração de Resultados"!D15</f>
        <v/>
      </c>
    </row>
    <row r="6">
      <c r="A6" s="11" t="inlineStr">
        <is>
          <t>Margem Líquida</t>
        </is>
      </c>
      <c r="B6" s="6" t="inlineStr">
        <is>
          <t>Resultado Líquido / Receita Líquida</t>
        </is>
      </c>
      <c r="C6" s="12">
        <f>"Demonstração de Resultados"!D41/"Demonstração de Resultados"!D15</f>
        <v/>
      </c>
    </row>
    <row r="7">
      <c r="A7" t="inlineStr"/>
      <c r="B7" t="inlineStr"/>
    </row>
    <row r="8">
      <c r="A8" s="11" t="inlineStr">
        <is>
          <t>Crescimento Receita</t>
        </is>
      </c>
      <c r="B8" s="6" t="inlineStr">
        <is>
          <t>(2º Sem - 1º Sem) / 1º Sem</t>
        </is>
      </c>
      <c r="C8" s="12">
        <f>("Demonstração de Resultados"!C15-"Demonstração de Resultados"!B15)/"Demonstração de Resultados"!B15</f>
        <v/>
      </c>
    </row>
    <row r="9">
      <c r="A9" s="11" t="inlineStr">
        <is>
          <t>Crescimento Lucro Líquido</t>
        </is>
      </c>
      <c r="B9" s="6" t="inlineStr">
        <is>
          <t>(2º Sem - 1º Sem) / 1º Sem</t>
        </is>
      </c>
      <c r="C9" s="12">
        <f>("Demonstração de Resultados"!C41-"Demonstração de Resultados"!B41)/"Demonstração de Resultados"!B41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COMO USAR ESTA PLANILHA</t>
        </is>
      </c>
    </row>
    <row r="2">
      <c r="A2" s="2" t="inlineStr"/>
    </row>
    <row r="3">
      <c r="A3" s="14" t="inlineStr">
        <is>
          <t>1. DEMONSTRAÇÃO DE RESULTADOS</t>
        </is>
      </c>
    </row>
    <row r="4">
      <c r="A4" s="2" t="inlineStr">
        <is>
          <t xml:space="preserve">   • Esta planilha apresenta um modelo completo de DRE (Demonstração do Resultado do Exercício)</t>
        </is>
      </c>
    </row>
    <row r="5">
      <c r="A5" s="2" t="inlineStr">
        <is>
          <t xml:space="preserve">   • Os valores de exemplo são realistas e baseados em uma empresa comercial</t>
        </is>
      </c>
    </row>
    <row r="6">
      <c r="A6" s="2" t="inlineStr">
        <is>
          <t xml:space="preserve">   • Você pode substituir os valores em AMARELO pelos dados da sua empresa</t>
        </is>
      </c>
    </row>
    <row r="7">
      <c r="A7" s="2" t="inlineStr">
        <is>
          <t xml:space="preserve">   • As células em branco com fórmulas calcularão automaticamente</t>
        </is>
      </c>
    </row>
    <row r="8">
      <c r="A8" s="2" t="inlineStr"/>
    </row>
    <row r="9">
      <c r="A9" s="14" t="inlineStr">
        <is>
          <t>2. ESTRUTURA DA DRE</t>
        </is>
      </c>
    </row>
    <row r="10">
      <c r="A10" s="2" t="inlineStr">
        <is>
          <t xml:space="preserve">   • Receita Operacional Bruta: total de vendas e serviços</t>
        </is>
      </c>
    </row>
    <row r="11">
      <c r="A11" s="2" t="inlineStr">
        <is>
          <t xml:space="preserve">   • Deduções: devoluções e impostos sobre vendas</t>
        </is>
      </c>
    </row>
    <row r="12">
      <c r="A12" s="2" t="inlineStr">
        <is>
          <t xml:space="preserve">   • Receita Líquida: receita bruta menos deduções</t>
        </is>
      </c>
    </row>
    <row r="13">
      <c r="A13" s="2" t="inlineStr">
        <is>
          <t xml:space="preserve">   • Custos: gastos diretos para produzir/entregar</t>
        </is>
      </c>
    </row>
    <row r="14">
      <c r="A14" s="2" t="inlineStr">
        <is>
          <t xml:space="preserve">   • Lucro Bruto: receita líquida menos custos</t>
        </is>
      </c>
    </row>
    <row r="15">
      <c r="A15" s="2" t="inlineStr">
        <is>
          <t xml:space="preserve">   • Despesas Operacionais: gastos para manter a empresa funcionando</t>
        </is>
      </c>
    </row>
    <row r="16">
      <c r="A16" s="2" t="inlineStr">
        <is>
          <t xml:space="preserve">   • Resultado Financeiro: receitas e despesas com juros</t>
        </is>
      </c>
    </row>
    <row r="17">
      <c r="A17" s="2" t="inlineStr">
        <is>
          <t xml:space="preserve">   • Resultado Líquido: lucro final após todos os impostos</t>
        </is>
      </c>
    </row>
    <row r="18">
      <c r="A18" s="2" t="inlineStr"/>
    </row>
    <row r="19">
      <c r="A19" s="14" t="inlineStr">
        <is>
          <t>3. INDICADORES FINANCEIROS</t>
        </is>
      </c>
    </row>
    <row r="20">
      <c r="A20" s="2" t="inlineStr">
        <is>
          <t xml:space="preserve">   • A aba "Indicadores Financeiros" calcula automaticamente:</t>
        </is>
      </c>
    </row>
    <row r="21">
      <c r="A21" s="2" t="inlineStr">
        <is>
          <t xml:space="preserve">   • Margens de lucro (bruta, operacional e líquida)</t>
        </is>
      </c>
    </row>
    <row r="22">
      <c r="A22" s="2" t="inlineStr">
        <is>
          <t xml:space="preserve">   • Crescimento entre períodos</t>
        </is>
      </c>
    </row>
    <row r="23">
      <c r="A23" s="2" t="inlineStr">
        <is>
          <t xml:space="preserve">   • Estes indicadores ajudam a avaliar a saúde financeira do negócio</t>
        </is>
      </c>
    </row>
    <row r="24">
      <c r="A24" s="2" t="inlineStr"/>
    </row>
    <row r="25">
      <c r="A25" s="14" t="inlineStr">
        <is>
          <t>4. DICAS IMPORTANTES</t>
        </is>
      </c>
    </row>
    <row r="26">
      <c r="A26" s="2" t="inlineStr">
        <is>
          <t xml:space="preserve">   • Mantenha registros detalhados de todas as receitas e despesas</t>
        </is>
      </c>
    </row>
    <row r="27">
      <c r="A27" s="2" t="inlineStr">
        <is>
          <t xml:space="preserve">   • Atualize a planilha mensalmente para melhor controle</t>
        </is>
      </c>
    </row>
    <row r="28">
      <c r="A28" s="2" t="inlineStr">
        <is>
          <t xml:space="preserve">   • Compare os resultados com períodos anteriores</t>
        </is>
      </c>
    </row>
    <row r="29">
      <c r="A29" s="2" t="inlineStr">
        <is>
          <t xml:space="preserve">   • Valores negativos devem ser inseridos com o sinal "-"</t>
        </is>
      </c>
    </row>
    <row r="30">
      <c r="A30" s="2" t="inlineStr">
        <is>
          <t xml:space="preserve">   • Consulte um contador para análises mais aprofundadas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2026-02-06T00:00:03Z</dcterms:created>
  <dcterms:modified xmlns:dcterms="http://purl.org/dc/terms/" xmlns:xsi="http://www.w3.org/2001/XMLSchema-instance" xsi:type="dcterms:W3CDTF">2026-02-06T00:00:03Z</dcterms:modified>
</cp:coreProperties>
</file>